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autoCompressPictures="0"/>
  <mc:AlternateContent xmlns:mc="http://schemas.openxmlformats.org/markup-compatibility/2006">
    <mc:Choice Requires="x15">
      <x15ac:absPath xmlns:x15ac="http://schemas.microsoft.com/office/spreadsheetml/2010/11/ac" url="https://iescglobal-my.sharepoint.com/personal/esuarez_iesc_org1/Documents/Comms Committee/Website/Procurements/"/>
    </mc:Choice>
  </mc:AlternateContent>
  <xr:revisionPtr revIDLastSave="0" documentId="8_{282D6D95-331B-478F-9126-D65714DB3CA7}" xr6:coauthVersionLast="47" xr6:coauthVersionMax="47" xr10:uidLastSave="{00000000-0000-0000-0000-000000000000}"/>
  <bookViews>
    <workbookView xWindow="23070" yWindow="-495" windowWidth="20490" windowHeight="5610" tabRatio="843" activeTab="1" xr2:uid="{00000000-000D-0000-FFFF-FFFF00000000}"/>
  </bookViews>
  <sheets>
    <sheet name="Parametros" sheetId="1" r:id="rId1"/>
    <sheet name="1. Presupuesto Resumido" sheetId="2" r:id="rId2"/>
    <sheet name="2. Presupuesto Detallado" sheetId="9" r:id="rId3"/>
    <sheet name="3. Presupuesto Subcontratista" sheetId="10" r:id="rId4"/>
  </sheets>
  <definedNames>
    <definedName name="iesc">Parametros!$A$2</definedName>
    <definedName name="name">Parametros!$A$3</definedName>
    <definedName name="sol">Parametros!$A$4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72" i="10" l="1"/>
  <c r="C62" i="10"/>
  <c r="C51" i="10"/>
  <c r="C40" i="10"/>
  <c r="C29" i="10"/>
  <c r="C18" i="10"/>
  <c r="B25" i="2"/>
  <c r="B23" i="2"/>
  <c r="B21" i="2"/>
  <c r="B19" i="2"/>
  <c r="B17" i="2"/>
  <c r="H73" i="9"/>
  <c r="H21" i="10"/>
  <c r="H22" i="10"/>
  <c r="H25" i="10"/>
  <c r="H27" i="10"/>
  <c r="H32" i="10"/>
  <c r="H33" i="10"/>
  <c r="H36" i="10"/>
  <c r="H38" i="10"/>
  <c r="D19" i="2" s="1"/>
  <c r="H43" i="10"/>
  <c r="H44" i="10"/>
  <c r="H47" i="10"/>
  <c r="H49" i="10"/>
  <c r="H54" i="10"/>
  <c r="H55" i="10"/>
  <c r="H58" i="10"/>
  <c r="H60" i="10"/>
  <c r="H65" i="10"/>
  <c r="H66" i="10"/>
  <c r="H69" i="10"/>
  <c r="H71" i="10"/>
  <c r="D25" i="2" s="1"/>
  <c r="H65" i="9"/>
  <c r="H66" i="9"/>
  <c r="H69" i="9"/>
  <c r="H71" i="9"/>
  <c r="H54" i="9"/>
  <c r="H60" i="9" s="1"/>
  <c r="H55" i="9"/>
  <c r="H58" i="9"/>
  <c r="H43" i="9"/>
  <c r="H44" i="9"/>
  <c r="H47" i="9"/>
  <c r="H49" i="9"/>
  <c r="H32" i="9"/>
  <c r="H33" i="9"/>
  <c r="H36" i="9"/>
  <c r="H38" i="9"/>
  <c r="H21" i="9"/>
  <c r="H27" i="9" s="1"/>
  <c r="H22" i="9"/>
  <c r="H25" i="9"/>
  <c r="A11" i="9"/>
  <c r="A10" i="10"/>
  <c r="A11" i="10"/>
  <c r="A10" i="9"/>
  <c r="A11" i="2"/>
  <c r="A10" i="2"/>
  <c r="D23" i="2" l="1"/>
  <c r="D21" i="2"/>
  <c r="D17" i="2"/>
  <c r="D2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Marietta Lopez Moreira</author>
  </authors>
  <commentList>
    <comment ref="D20" authorId="0" shapeId="0" xr:uid="{F094F856-2EB5-478F-A5A8-CC0D725443FB}">
      <text>
        <r>
          <rPr>
            <sz val="9"/>
            <color indexed="81"/>
            <rFont val="Tahoma"/>
            <charset val="1"/>
          </rPr>
          <t>Especificar el cargo de cada personal</t>
        </r>
      </text>
    </comment>
    <comment ref="E21" authorId="0" shapeId="0" xr:uid="{0C9C4103-F88D-4437-A7CB-383580FE5FFC}">
      <text>
        <r>
          <rPr>
            <sz val="9"/>
            <color indexed="81"/>
            <rFont val="Tahoma"/>
            <family val="2"/>
          </rPr>
          <t>La unidad de medida para el equipo técnico se debe mantener en "horas"</t>
        </r>
      </text>
    </comment>
    <comment ref="D24" authorId="0" shapeId="0" xr:uid="{2241FC9B-4DB4-4AE8-9D53-5752693C2EFB}">
      <text>
        <r>
          <rPr>
            <sz val="9"/>
            <color indexed="81"/>
            <rFont val="Tahoma"/>
            <family val="2"/>
          </rPr>
          <t>Especificar aqui cualquier otro costo que no esté incluido en "Equipo técnico" en caso de ser necesario</t>
        </r>
      </text>
    </comment>
    <comment ref="E25" authorId="0" shapeId="0" xr:uid="{66C7BC56-CDF4-4B88-ADD3-78B2AAD3498D}">
      <text>
        <r>
          <rPr>
            <sz val="9"/>
            <color indexed="81"/>
            <rFont val="Tahoma"/>
            <family val="2"/>
          </rPr>
          <t>La unidad de medida de los demas costos puede ser modificada según necesidad</t>
        </r>
      </text>
    </comment>
    <comment ref="D31" authorId="0" shapeId="0" xr:uid="{53E11FCD-2932-48D1-ADE9-FAD19B66FA67}">
      <text>
        <r>
          <rPr>
            <sz val="9"/>
            <color indexed="81"/>
            <rFont val="Tahoma"/>
            <charset val="1"/>
          </rPr>
          <t>Especificar el cargo de cada personal</t>
        </r>
      </text>
    </comment>
    <comment ref="E32" authorId="0" shapeId="0" xr:uid="{73AAD08C-6948-4229-AF93-E3456F455035}">
      <text>
        <r>
          <rPr>
            <sz val="9"/>
            <color indexed="81"/>
            <rFont val="Tahoma"/>
            <family val="2"/>
          </rPr>
          <t>La unidad de medida para el equipo técnico se debe mantener en "horas"</t>
        </r>
      </text>
    </comment>
    <comment ref="D35" authorId="0" shapeId="0" xr:uid="{32C1E817-F4FC-47A8-8870-9AEA0A3774E3}">
      <text>
        <r>
          <rPr>
            <sz val="9"/>
            <color indexed="81"/>
            <rFont val="Tahoma"/>
            <family val="2"/>
          </rPr>
          <t>Especificar aqui cualquier otro costo que no esté incluido en "Equipo técnico" en caso de ser necesario</t>
        </r>
      </text>
    </comment>
    <comment ref="E36" authorId="0" shapeId="0" xr:uid="{BDB57D53-DC87-4E6B-AC6F-F69DD0D803A1}">
      <text>
        <r>
          <rPr>
            <sz val="9"/>
            <color indexed="81"/>
            <rFont val="Tahoma"/>
            <family val="2"/>
          </rPr>
          <t>La unidad de medida de los demas costos puede ser modificada según necesidad</t>
        </r>
      </text>
    </comment>
    <comment ref="D42" authorId="0" shapeId="0" xr:uid="{10963D27-C7DB-4523-B941-D175D726FAC3}">
      <text>
        <r>
          <rPr>
            <sz val="9"/>
            <color indexed="81"/>
            <rFont val="Tahoma"/>
            <charset val="1"/>
          </rPr>
          <t>Especificar el cargo de cada personal</t>
        </r>
      </text>
    </comment>
    <comment ref="E43" authorId="0" shapeId="0" xr:uid="{B299F168-B8E0-49E5-BAE6-19CFF9D7C79F}">
      <text>
        <r>
          <rPr>
            <sz val="9"/>
            <color indexed="81"/>
            <rFont val="Tahoma"/>
            <family val="2"/>
          </rPr>
          <t>La unidad de medida para el equipo técnico se debe mantener en "horas"</t>
        </r>
      </text>
    </comment>
    <comment ref="D46" authorId="0" shapeId="0" xr:uid="{43043A3F-7F59-4AF9-8884-041A9BD72A1A}">
      <text>
        <r>
          <rPr>
            <sz val="9"/>
            <color indexed="81"/>
            <rFont val="Tahoma"/>
            <family val="2"/>
          </rPr>
          <t>Especificar aqui cualquier otro costo que no esté incluido en "Equipo técnico" en caso de ser necesario</t>
        </r>
      </text>
    </comment>
    <comment ref="E47" authorId="0" shapeId="0" xr:uid="{CF90727F-1721-4280-9B06-4671D0A71EF4}">
      <text>
        <r>
          <rPr>
            <sz val="9"/>
            <color indexed="81"/>
            <rFont val="Tahoma"/>
            <family val="2"/>
          </rPr>
          <t>La unidad de medida de los demas costos puede ser modificada según necesidad</t>
        </r>
      </text>
    </comment>
    <comment ref="D53" authorId="0" shapeId="0" xr:uid="{1EE1C6C3-0F5F-4361-AA59-E6E3153940D0}">
      <text>
        <r>
          <rPr>
            <sz val="9"/>
            <color indexed="81"/>
            <rFont val="Tahoma"/>
            <charset val="1"/>
          </rPr>
          <t>Especificar el cargo de cada personal</t>
        </r>
      </text>
    </comment>
    <comment ref="E54" authorId="0" shapeId="0" xr:uid="{FF921F9A-2B23-4B76-83DA-2184F5483E49}">
      <text>
        <r>
          <rPr>
            <sz val="9"/>
            <color indexed="81"/>
            <rFont val="Tahoma"/>
            <family val="2"/>
          </rPr>
          <t>La unidad de medida para el equipo técnico se debe mantener en "horas"</t>
        </r>
      </text>
    </comment>
    <comment ref="D57" authorId="0" shapeId="0" xr:uid="{D9AEAE80-B908-4BE9-BD59-D02E462F99E5}">
      <text>
        <r>
          <rPr>
            <sz val="9"/>
            <color indexed="81"/>
            <rFont val="Tahoma"/>
            <family val="2"/>
          </rPr>
          <t>Especificar aqui cualquier otro costo que no esté incluido en "Equipo técnico" en caso de ser necesario</t>
        </r>
      </text>
    </comment>
    <comment ref="E58" authorId="0" shapeId="0" xr:uid="{19B18C90-51F9-4AB9-99D7-9832EEE8E7DF}">
      <text>
        <r>
          <rPr>
            <sz val="9"/>
            <color indexed="81"/>
            <rFont val="Tahoma"/>
            <family val="2"/>
          </rPr>
          <t>La unidad de medida de los demas costos puede ser modificada según necesidad</t>
        </r>
      </text>
    </comment>
    <comment ref="D64" authorId="0" shapeId="0" xr:uid="{666562AC-9D42-443D-AFEF-67020268ACCC}">
      <text>
        <r>
          <rPr>
            <sz val="9"/>
            <color indexed="81"/>
            <rFont val="Tahoma"/>
            <charset val="1"/>
          </rPr>
          <t>Especificar el cargo de cada personal</t>
        </r>
      </text>
    </comment>
    <comment ref="E65" authorId="0" shapeId="0" xr:uid="{4019C4E4-8FDA-4F7F-81BF-01DBF120E118}">
      <text>
        <r>
          <rPr>
            <sz val="9"/>
            <color indexed="81"/>
            <rFont val="Tahoma"/>
            <family val="2"/>
          </rPr>
          <t>La unidad de medida para el equipo técnico se debe mantener en "horas"</t>
        </r>
      </text>
    </comment>
    <comment ref="D68" authorId="0" shapeId="0" xr:uid="{BE12CDB8-51BA-4464-9F8F-5037CE0A1598}">
      <text>
        <r>
          <rPr>
            <sz val="9"/>
            <color indexed="81"/>
            <rFont val="Tahoma"/>
            <family val="2"/>
          </rPr>
          <t>Especificar aqui cualquier otro costo que no esté incluido en "Equipo técnico" en caso de ser necesario</t>
        </r>
      </text>
    </comment>
    <comment ref="E69" authorId="0" shapeId="0" xr:uid="{D9A52019-DC2E-408A-A471-77A5979849EA}">
      <text>
        <r>
          <rPr>
            <sz val="9"/>
            <color indexed="81"/>
            <rFont val="Tahoma"/>
            <family val="2"/>
          </rPr>
          <t>La unidad de medida de los demas costos puede ser modificada según necesidad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Gabriela Kliewer</author>
    <author>Marietta Lopez Moreira</author>
  </authors>
  <commentList>
    <comment ref="A14" authorId="0" shapeId="0" xr:uid="{4BF60094-D5B2-4E36-ADC7-92BE99AC1C2B}">
      <text>
        <r>
          <rPr>
            <b/>
            <sz val="9"/>
            <color indexed="81"/>
            <rFont val="Tahoma"/>
            <charset val="1"/>
          </rPr>
          <t xml:space="preserve">
Subcontratista significa empresa, no individuo.
Si un individuo va a ser contrato como consultor, por favor incluir sus costos en la pestaña 2. Presupuesto detallado. </t>
        </r>
      </text>
    </comment>
    <comment ref="D20" authorId="1" shapeId="0" xr:uid="{DF827DEF-AA7D-4E69-842D-756EE99940A1}">
      <text>
        <r>
          <rPr>
            <sz val="9"/>
            <color indexed="81"/>
            <rFont val="Tahoma"/>
            <charset val="1"/>
          </rPr>
          <t xml:space="preserve">
Especificar el cargo de cada personal</t>
        </r>
      </text>
    </comment>
    <comment ref="E21" authorId="1" shapeId="0" xr:uid="{36BD2A35-2BC0-4458-9995-33FB55E60E67}">
      <text>
        <r>
          <rPr>
            <sz val="9"/>
            <color indexed="81"/>
            <rFont val="Tahoma"/>
            <family val="2"/>
          </rPr>
          <t xml:space="preserve">
La unidad de medida para el equipo técnico se debe mantener en "horas"</t>
        </r>
      </text>
    </comment>
    <comment ref="D24" authorId="1" shapeId="0" xr:uid="{7DB625A9-A4EF-459D-A181-B89B66DA7877}">
      <text>
        <r>
          <rPr>
            <sz val="9"/>
            <color indexed="81"/>
            <rFont val="Tahoma"/>
            <family val="2"/>
          </rPr>
          <t xml:space="preserve">
Especificar aqui cualquier otro costo que no esté incluido en "Equipo técnico" en caso de ser necesario</t>
        </r>
      </text>
    </comment>
    <comment ref="E25" authorId="1" shapeId="0" xr:uid="{2183342F-B748-46E1-A30A-4C3E151A0DDC}">
      <text>
        <r>
          <rPr>
            <sz val="9"/>
            <color indexed="81"/>
            <rFont val="Tahoma"/>
            <family val="2"/>
          </rPr>
          <t xml:space="preserve">
La unidad de medida de los demas costos puede ser modificada según necesidad</t>
        </r>
      </text>
    </comment>
    <comment ref="D31" authorId="1" shapeId="0" xr:uid="{C6496862-5C3C-46EC-B2F7-7E59D8D2F43B}">
      <text>
        <r>
          <rPr>
            <sz val="9"/>
            <color indexed="81"/>
            <rFont val="Tahoma"/>
            <charset val="1"/>
          </rPr>
          <t xml:space="preserve">
Especificar el cargo de cada personal</t>
        </r>
      </text>
    </comment>
    <comment ref="E32" authorId="1" shapeId="0" xr:uid="{B187C92D-C16D-406A-B1F4-6FEA87462436}">
      <text>
        <r>
          <rPr>
            <sz val="9"/>
            <color indexed="81"/>
            <rFont val="Tahoma"/>
            <family val="2"/>
          </rPr>
          <t xml:space="preserve">
La unidad de medida para el equipo técnico se debe mantener en "horas"</t>
        </r>
      </text>
    </comment>
    <comment ref="D35" authorId="1" shapeId="0" xr:uid="{0DB7665D-5188-4B97-85CD-C30920BD2D59}">
      <text>
        <r>
          <rPr>
            <sz val="9"/>
            <color indexed="81"/>
            <rFont val="Tahoma"/>
            <family val="2"/>
          </rPr>
          <t xml:space="preserve">
Especificar aqui cualquier otro costo que no esté incluido en "Equipo técnico" en caso de ser necesario</t>
        </r>
      </text>
    </comment>
    <comment ref="E36" authorId="1" shapeId="0" xr:uid="{4C6600EF-A64E-47E8-8391-1311CB61A68C}">
      <text>
        <r>
          <rPr>
            <sz val="9"/>
            <color indexed="81"/>
            <rFont val="Tahoma"/>
            <family val="2"/>
          </rPr>
          <t xml:space="preserve">
La unidad de medida de los demas costos puede ser modificada según necesidad</t>
        </r>
      </text>
    </comment>
    <comment ref="D42" authorId="1" shapeId="0" xr:uid="{23FCA928-4020-4050-98FB-15DAA95524A8}">
      <text>
        <r>
          <rPr>
            <sz val="9"/>
            <color indexed="81"/>
            <rFont val="Tahoma"/>
            <charset val="1"/>
          </rPr>
          <t xml:space="preserve">
Especificar el cargo de cada personal</t>
        </r>
      </text>
    </comment>
    <comment ref="E43" authorId="1" shapeId="0" xr:uid="{DA8FDA2F-DBEE-4036-AA22-4A9FB3925D4D}">
      <text>
        <r>
          <rPr>
            <sz val="9"/>
            <color indexed="81"/>
            <rFont val="Tahoma"/>
            <family val="2"/>
          </rPr>
          <t xml:space="preserve">
La unidad de medida para el equipo técnico se debe mantener en "horas"</t>
        </r>
      </text>
    </comment>
    <comment ref="D46" authorId="1" shapeId="0" xr:uid="{8B6E70B7-19A7-4661-B64C-D316E42E526E}">
      <text>
        <r>
          <rPr>
            <sz val="9"/>
            <color indexed="81"/>
            <rFont val="Tahoma"/>
            <family val="2"/>
          </rPr>
          <t xml:space="preserve">
Especificar aqui cualquier otro costo que no esté incluido en "Equipo técnico" en caso de ser necesario</t>
        </r>
      </text>
    </comment>
    <comment ref="E47" authorId="1" shapeId="0" xr:uid="{B0C705E6-C66A-4493-9598-DD0B78C89FBA}">
      <text>
        <r>
          <rPr>
            <sz val="9"/>
            <color indexed="81"/>
            <rFont val="Tahoma"/>
            <family val="2"/>
          </rPr>
          <t xml:space="preserve">
La unidad de medida de los demas costos puede ser modificada según necesidad</t>
        </r>
      </text>
    </comment>
    <comment ref="D53" authorId="1" shapeId="0" xr:uid="{08093DB0-A116-47D5-B6A9-9998329EF200}">
      <text>
        <r>
          <rPr>
            <sz val="9"/>
            <color indexed="81"/>
            <rFont val="Tahoma"/>
            <charset val="1"/>
          </rPr>
          <t xml:space="preserve">
Especificar el cargo de cada personal</t>
        </r>
      </text>
    </comment>
    <comment ref="E54" authorId="1" shapeId="0" xr:uid="{E40DE0B0-02E1-4EAF-9199-F6A443EC7936}">
      <text>
        <r>
          <rPr>
            <sz val="9"/>
            <color indexed="81"/>
            <rFont val="Tahoma"/>
            <family val="2"/>
          </rPr>
          <t xml:space="preserve">
La unidad de medida para el equipo técnico se debe mantener en "horas"</t>
        </r>
      </text>
    </comment>
    <comment ref="D57" authorId="1" shapeId="0" xr:uid="{98E92600-4CF6-42F3-B7E6-9CE815C8F671}">
      <text>
        <r>
          <rPr>
            <sz val="9"/>
            <color indexed="81"/>
            <rFont val="Tahoma"/>
            <family val="2"/>
          </rPr>
          <t xml:space="preserve">
Especificar aqui cualquier otro costo que no esté incluido en "Equipo técnico" en caso de ser necesario</t>
        </r>
      </text>
    </comment>
    <comment ref="E58" authorId="1" shapeId="0" xr:uid="{EBCC043D-D09F-455D-8A1D-C9B419C9ED00}">
      <text>
        <r>
          <rPr>
            <sz val="9"/>
            <color indexed="81"/>
            <rFont val="Tahoma"/>
            <family val="2"/>
          </rPr>
          <t xml:space="preserve">
La unidad de medida de los demas costos puede ser modificada según necesidad</t>
        </r>
      </text>
    </comment>
    <comment ref="D64" authorId="1" shapeId="0" xr:uid="{7E87946A-298A-40FD-84D1-68AD25793DCB}">
      <text>
        <r>
          <rPr>
            <sz val="9"/>
            <color indexed="81"/>
            <rFont val="Tahoma"/>
            <charset val="1"/>
          </rPr>
          <t xml:space="preserve">
Especificar el cargo de cada personal</t>
        </r>
      </text>
    </comment>
    <comment ref="E65" authorId="1" shapeId="0" xr:uid="{28F1C50B-5E37-422D-A629-588B6B35F63D}">
      <text>
        <r>
          <rPr>
            <sz val="9"/>
            <color indexed="81"/>
            <rFont val="Tahoma"/>
            <family val="2"/>
          </rPr>
          <t xml:space="preserve">
La unidad de medida para el equipo técnico se debe mantener en "horas"</t>
        </r>
      </text>
    </comment>
    <comment ref="D68" authorId="1" shapeId="0" xr:uid="{544D3527-8428-435C-A907-24F3AF68ED22}">
      <text>
        <r>
          <rPr>
            <sz val="9"/>
            <color indexed="81"/>
            <rFont val="Tahoma"/>
            <family val="2"/>
          </rPr>
          <t xml:space="preserve">
Especificar aqui cualquier otro costo que no esté incluido en "Equipo técnico" en caso de ser necesario</t>
        </r>
      </text>
    </comment>
    <comment ref="E69" authorId="1" shapeId="0" xr:uid="{3E829EB4-4FC2-4E9F-8277-AFF5F1EE0BD1}">
      <text>
        <r>
          <rPr>
            <sz val="9"/>
            <color indexed="81"/>
            <rFont val="Tahoma"/>
            <family val="2"/>
          </rPr>
          <t xml:space="preserve">
La unidad de medida de los demas costos puede ser modificada según necesidad</t>
        </r>
      </text>
    </comment>
  </commentList>
</comments>
</file>

<file path=xl/sharedStrings.xml><?xml version="1.0" encoding="utf-8"?>
<sst xmlns="http://schemas.openxmlformats.org/spreadsheetml/2006/main" count="183" uniqueCount="51">
  <si>
    <t>Code</t>
  </si>
  <si>
    <t>International Executive Service Corps</t>
  </si>
  <si>
    <t>iesc</t>
  </si>
  <si>
    <t>Trade-Facilitating Agricultural Systems and Technology</t>
  </si>
  <si>
    <t>name</t>
  </si>
  <si>
    <t>sol</t>
  </si>
  <si>
    <t>Empresa</t>
  </si>
  <si>
    <t>Fecha</t>
  </si>
  <si>
    <t>RUC</t>
  </si>
  <si>
    <t>Direccion</t>
  </si>
  <si>
    <t>Reponsable</t>
  </si>
  <si>
    <t>Correo elctronico</t>
  </si>
  <si>
    <t>Validez de la Oferta</t>
  </si>
  <si>
    <t>1. Presupuesto Resumido</t>
  </si>
  <si>
    <t>DESCRIPCIÓN</t>
  </si>
  <si>
    <t xml:space="preserve">TOTAL PRESUPUESTO </t>
  </si>
  <si>
    <t>1.</t>
  </si>
  <si>
    <t>2.</t>
  </si>
  <si>
    <t>3.</t>
  </si>
  <si>
    <t>4.</t>
  </si>
  <si>
    <t>5.</t>
  </si>
  <si>
    <t>Otros</t>
  </si>
  <si>
    <t>COSTO TOTAL</t>
  </si>
  <si>
    <t>2. Presupuesto Detallado</t>
  </si>
  <si>
    <t>Unidad de medida</t>
  </si>
  <si>
    <t>Nivel de Esfuerzo (Cantidad)</t>
  </si>
  <si>
    <t>Tarifa</t>
  </si>
  <si>
    <t>Total</t>
  </si>
  <si>
    <t>A.</t>
  </si>
  <si>
    <t>Horas</t>
  </si>
  <si>
    <t>B.</t>
  </si>
  <si>
    <t>TOTAL GENERAL</t>
  </si>
  <si>
    <t>3. Presupuesto Subcontratista (en caso de ser necesario)</t>
  </si>
  <si>
    <t>*Nota, solo incluya los costos de personal de subcontratación si se incluye un subcontratista en el equipo de gestión propuesto. Además, solo incluya los costos de entregables si serán completados por el subcontratista.</t>
  </si>
  <si>
    <t>Equipo Técnico</t>
  </si>
  <si>
    <t>Unidad</t>
  </si>
  <si>
    <t>Personal 1 (Ej: Coordinador)</t>
  </si>
  <si>
    <t>Personal 2 (Ej: Personal de soporte)</t>
  </si>
  <si>
    <t>Producto 1 [Agregar descripcion en breve]</t>
  </si>
  <si>
    <t>Producto 2 [Agregar descripcion en breve]</t>
  </si>
  <si>
    <t>Total Producto 1</t>
  </si>
  <si>
    <t>Total Producto 2</t>
  </si>
  <si>
    <t>Producto 3 [Agregar descripcion en breve]</t>
  </si>
  <si>
    <t>Total Producto 3</t>
  </si>
  <si>
    <t>Producto 4 [Agregar descripcion en breve]</t>
  </si>
  <si>
    <t>Total Producto 4</t>
  </si>
  <si>
    <t>Producto 5 [Agregar descripcion en breve]</t>
  </si>
  <si>
    <t>Total Producto 5</t>
  </si>
  <si>
    <t>90 Dias</t>
  </si>
  <si>
    <t>Ej: Traslados, logística para capacitaciones, materiales</t>
  </si>
  <si>
    <t xml:space="preserve">Anexo A – REI 005 2022 OPI UIP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</si>
</sst>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quot;$&quot;#,##0"/>
    <numFmt numFmtId="166" formatCode="[$PYG]\ #,##0"/>
    <numFmt numFmtId="167" formatCode="_([$PYG]\ * #,##0.00_);_([$PYG]\ * \(#,##0.00\);_([$PYG]\ * &quot;-&quot;??_);_(@_)"/>
    <numFmt numFmtId="168" formatCode="_([$PYG]\ * #,##0_);_([$PYG]\ * \(#,##0\);_([$PYG]\ * &quot;-&quot;??_);_(@_)"/>
    <numFmt numFmtId="169" formatCode="[$PYG]\ #,##0.00"/>
  </numFmts>
  <fonts count="17" x14ac:knownFonts="1">
    <font>
      <sz val="12"/>
      <color theme="1"/>
      <name val="Calibri"/>
      <family val="2"/>
      <scheme val="minor"/>
    </font>
    <font>
      <sz val="12"/>
      <color theme="1"/>
      <name val="Calibri"/>
      <family val="2"/>
      <scheme val="minor"/>
    </font>
    <font>
      <b/>
      <sz val="16"/>
      <color indexed="10"/>
      <name val="Calibri"/>
      <family val="2"/>
    </font>
    <font>
      <b/>
      <sz val="12"/>
      <name val="Calibri"/>
      <family val="2"/>
    </font>
    <font>
      <b/>
      <sz val="10"/>
      <name val="Calibri"/>
      <family val="2"/>
    </font>
    <font>
      <b/>
      <sz val="20"/>
      <color indexed="30"/>
      <name val="Calibri"/>
      <family val="2"/>
    </font>
    <font>
      <b/>
      <sz val="14"/>
      <name val="Calibri"/>
      <family val="2"/>
    </font>
    <font>
      <sz val="8"/>
      <name val="Times New Roman"/>
      <family val="1"/>
    </font>
    <font>
      <sz val="12"/>
      <name val="Calibri"/>
      <family val="2"/>
    </font>
    <font>
      <u/>
      <sz val="12"/>
      <color theme="10"/>
      <name val="Calibri"/>
      <family val="2"/>
      <scheme val="minor"/>
    </font>
    <font>
      <u/>
      <sz val="12"/>
      <color theme="11"/>
      <name val="Calibri"/>
      <family val="2"/>
      <scheme val="minor"/>
    </font>
    <font>
      <b/>
      <sz val="12"/>
      <color theme="1"/>
      <name val="Calibri"/>
      <family val="2"/>
      <scheme val="minor"/>
    </font>
    <font>
      <b/>
      <sz val="11"/>
      <color theme="1"/>
      <name val="Calibri"/>
      <family val="2"/>
      <scheme val="minor"/>
    </font>
    <font>
      <i/>
      <sz val="12"/>
      <name val="Calibri"/>
      <family val="2"/>
      <scheme val="minor"/>
    </font>
    <font>
      <sz val="9"/>
      <color indexed="81"/>
      <name val="Tahoma"/>
      <charset val="1"/>
    </font>
    <font>
      <b/>
      <sz val="9"/>
      <color indexed="81"/>
      <name val="Tahoma"/>
      <charset val="1"/>
    </font>
    <font>
      <sz val="9"/>
      <color indexed="81"/>
      <name val="Tahoma"/>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rgb="FFFFC000"/>
        <bgColor indexed="64"/>
      </patternFill>
    </fill>
  </fills>
  <borders count="2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diagonal/>
    </border>
    <border>
      <left/>
      <right/>
      <top style="medium">
        <color auto="1"/>
      </top>
      <bottom style="thick">
        <color indexed="64"/>
      </bottom>
      <diagonal/>
    </border>
    <border>
      <left/>
      <right style="thick">
        <color indexed="64"/>
      </right>
      <top style="thin">
        <color auto="1"/>
      </top>
      <bottom style="thin">
        <color auto="1"/>
      </bottom>
      <diagonal/>
    </border>
    <border>
      <left/>
      <right/>
      <top style="thin">
        <color auto="1"/>
      </top>
      <bottom style="thick">
        <color indexed="64"/>
      </bottom>
      <diagonal/>
    </border>
    <border>
      <left style="thin">
        <color auto="1"/>
      </left>
      <right style="thick">
        <color indexed="64"/>
      </right>
      <top style="thin">
        <color auto="1"/>
      </top>
      <bottom style="thick">
        <color indexed="64"/>
      </bottom>
      <diagonal/>
    </border>
    <border>
      <left/>
      <right style="thick">
        <color indexed="64"/>
      </right>
      <top style="thin">
        <color auto="1"/>
      </top>
      <bottom/>
      <diagonal/>
    </border>
    <border>
      <left/>
      <right style="thick">
        <color indexed="64"/>
      </right>
      <top style="medium">
        <color auto="1"/>
      </top>
      <bottom style="thick">
        <color indexed="64"/>
      </bottom>
      <diagonal/>
    </border>
    <border>
      <left style="thick">
        <color auto="1"/>
      </left>
      <right/>
      <top/>
      <bottom style="thin">
        <color auto="1"/>
      </bottom>
      <diagonal/>
    </border>
    <border>
      <left/>
      <right style="thick">
        <color auto="1"/>
      </right>
      <top/>
      <bottom style="thin">
        <color auto="1"/>
      </bottom>
      <diagonal/>
    </border>
  </borders>
  <cellStyleXfs count="283">
    <xf numFmtId="0" fontId="0" fillId="0" borderId="0"/>
    <xf numFmtId="43" fontId="1" fillId="0" borderId="0" applyFont="0" applyFill="0" applyBorder="0" applyAlignment="0" applyProtection="0"/>
    <xf numFmtId="0" fontId="7" fillId="0" borderId="0"/>
    <xf numFmtId="0" fontId="7"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1" fillId="0" borderId="0" applyFont="0" applyFill="0" applyBorder="0" applyAlignment="0" applyProtection="0"/>
  </cellStyleXfs>
  <cellXfs count="107">
    <xf numFmtId="0" fontId="0" fillId="0" borderId="0" xfId="0"/>
    <xf numFmtId="165" fontId="3" fillId="0" borderId="0" xfId="2" applyNumberFormat="1" applyFont="1" applyFill="1" applyBorder="1" applyAlignment="1">
      <alignment horizontal="right" vertical="top"/>
    </xf>
    <xf numFmtId="165" fontId="3" fillId="0" borderId="0" xfId="2" applyNumberFormat="1" applyFont="1" applyFill="1" applyBorder="1" applyAlignment="1">
      <alignment horizontal="left" vertical="center" indent="2"/>
    </xf>
    <xf numFmtId="165" fontId="3" fillId="0" borderId="0" xfId="2" applyNumberFormat="1" applyFont="1" applyFill="1" applyBorder="1" applyAlignment="1">
      <alignment horizontal="left" vertical="top" indent="2"/>
    </xf>
    <xf numFmtId="49" fontId="3" fillId="0" borderId="0" xfId="2" applyNumberFormat="1" applyFont="1" applyFill="1" applyBorder="1" applyAlignment="1">
      <alignment horizontal="right" vertical="top"/>
    </xf>
    <xf numFmtId="165" fontId="3" fillId="0" borderId="0" xfId="2" applyNumberFormat="1" applyFont="1" applyFill="1" applyBorder="1" applyAlignment="1">
      <alignment vertical="top"/>
    </xf>
    <xf numFmtId="165" fontId="8" fillId="0" borderId="0" xfId="2" applyNumberFormat="1" applyFont="1" applyFill="1" applyBorder="1" applyAlignment="1">
      <alignment vertical="top"/>
    </xf>
    <xf numFmtId="165" fontId="8" fillId="0" borderId="0" xfId="2" applyNumberFormat="1" applyFont="1" applyFill="1" applyBorder="1" applyAlignment="1">
      <alignment horizontal="left" vertical="top" indent="2"/>
    </xf>
    <xf numFmtId="49" fontId="8" fillId="0" borderId="0" xfId="2" applyNumberFormat="1" applyFont="1" applyFill="1" applyBorder="1" applyAlignment="1">
      <alignment horizontal="center" vertical="top"/>
    </xf>
    <xf numFmtId="0" fontId="0" fillId="0" borderId="0" xfId="0" applyBorder="1"/>
    <xf numFmtId="49" fontId="3" fillId="0" borderId="0" xfId="2" applyNumberFormat="1" applyFont="1" applyFill="1" applyBorder="1" applyAlignment="1">
      <alignment horizontal="center" vertical="top"/>
    </xf>
    <xf numFmtId="49" fontId="3" fillId="0" borderId="0" xfId="2" applyNumberFormat="1" applyFont="1" applyFill="1" applyBorder="1" applyAlignment="1">
      <alignment horizontal="left" vertical="top"/>
    </xf>
    <xf numFmtId="0" fontId="11" fillId="0" borderId="0" xfId="0" applyFont="1"/>
    <xf numFmtId="0" fontId="0" fillId="0" borderId="0" xfId="0" applyAlignment="1">
      <alignment horizontal="left"/>
    </xf>
    <xf numFmtId="0" fontId="11" fillId="0" borderId="0" xfId="0" applyFont="1" applyAlignment="1">
      <alignment horizontal="left"/>
    </xf>
    <xf numFmtId="0" fontId="0" fillId="0" borderId="8" xfId="0" applyBorder="1"/>
    <xf numFmtId="44" fontId="3" fillId="0" borderId="0" xfId="282" applyFont="1" applyFill="1" applyBorder="1" applyAlignment="1">
      <alignment vertical="top"/>
    </xf>
    <xf numFmtId="44" fontId="0" fillId="0" borderId="0" xfId="282" applyFont="1" applyBorder="1"/>
    <xf numFmtId="0" fontId="3" fillId="0" borderId="4" xfId="2" applyFont="1" applyBorder="1"/>
    <xf numFmtId="0" fontId="3" fillId="0" borderId="0" xfId="2" applyFont="1" applyBorder="1"/>
    <xf numFmtId="0" fontId="3" fillId="0" borderId="0" xfId="2" applyFont="1" applyBorder="1" applyAlignment="1">
      <alignment horizontal="center"/>
    </xf>
    <xf numFmtId="0" fontId="3" fillId="0" borderId="5" xfId="2" applyFont="1" applyBorder="1" applyAlignment="1">
      <alignment horizontal="center"/>
    </xf>
    <xf numFmtId="0" fontId="12" fillId="0" borderId="10" xfId="0" applyFont="1" applyBorder="1"/>
    <xf numFmtId="0" fontId="0" fillId="0" borderId="0" xfId="0" applyAlignment="1">
      <alignment horizontal="center"/>
    </xf>
    <xf numFmtId="165" fontId="3" fillId="0" borderId="13" xfId="1" applyNumberFormat="1" applyFont="1" applyFill="1" applyBorder="1" applyAlignment="1">
      <alignment vertical="top"/>
    </xf>
    <xf numFmtId="0" fontId="3" fillId="2" borderId="9" xfId="2" applyFont="1" applyFill="1" applyBorder="1" applyAlignment="1">
      <alignment horizontal="center" vertical="center" wrapText="1"/>
    </xf>
    <xf numFmtId="0" fontId="0" fillId="0" borderId="4" xfId="0" applyBorder="1"/>
    <xf numFmtId="166" fontId="3" fillId="0" borderId="12" xfId="1" applyNumberFormat="1" applyFont="1" applyFill="1" applyBorder="1" applyAlignment="1">
      <alignment vertical="top"/>
    </xf>
    <xf numFmtId="165" fontId="3" fillId="3" borderId="16" xfId="2" applyNumberFormat="1" applyFont="1" applyFill="1" applyBorder="1" applyAlignment="1">
      <alignment vertical="top"/>
    </xf>
    <xf numFmtId="165" fontId="3" fillId="4" borderId="16" xfId="2" applyNumberFormat="1" applyFont="1" applyFill="1" applyBorder="1" applyAlignment="1">
      <alignment vertical="top"/>
    </xf>
    <xf numFmtId="166" fontId="3" fillId="4" borderId="17" xfId="2" applyNumberFormat="1" applyFont="1" applyFill="1" applyBorder="1" applyAlignment="1">
      <alignment vertical="top"/>
    </xf>
    <xf numFmtId="44" fontId="3" fillId="0" borderId="8" xfId="282" applyFont="1" applyFill="1" applyBorder="1" applyAlignment="1">
      <alignment horizontal="center" vertical="top"/>
    </xf>
    <xf numFmtId="44" fontId="3" fillId="0" borderId="6" xfId="282" applyFont="1" applyFill="1" applyBorder="1" applyAlignment="1">
      <alignment horizontal="center" vertical="top"/>
    </xf>
    <xf numFmtId="44" fontId="3" fillId="0" borderId="0" xfId="282" applyFont="1" applyFill="1" applyBorder="1" applyAlignment="1">
      <alignment horizontal="center" vertical="top"/>
    </xf>
    <xf numFmtId="49" fontId="3" fillId="0" borderId="0" xfId="2" applyNumberFormat="1" applyFont="1" applyFill="1" applyBorder="1" applyAlignment="1">
      <alignment vertical="top" wrapText="1"/>
    </xf>
    <xf numFmtId="49" fontId="3" fillId="0" borderId="0" xfId="2" applyNumberFormat="1" applyFont="1" applyFill="1" applyBorder="1" applyAlignment="1">
      <alignment vertical="top"/>
    </xf>
    <xf numFmtId="165" fontId="8" fillId="0" borderId="8" xfId="2" applyNumberFormat="1" applyFont="1" applyFill="1" applyBorder="1" applyAlignment="1">
      <alignment horizontal="left" vertical="top" indent="2"/>
    </xf>
    <xf numFmtId="0" fontId="3" fillId="0" borderId="0" xfId="282" applyNumberFormat="1" applyFont="1" applyFill="1" applyBorder="1" applyAlignment="1">
      <alignment horizontal="center" vertical="top"/>
    </xf>
    <xf numFmtId="44" fontId="3" fillId="0" borderId="11" xfId="282" applyFont="1" applyFill="1" applyBorder="1" applyAlignment="1">
      <alignment horizontal="center" vertical="top"/>
    </xf>
    <xf numFmtId="44" fontId="0" fillId="0" borderId="8" xfId="282" applyFont="1" applyBorder="1" applyAlignment="1">
      <alignment horizontal="center"/>
    </xf>
    <xf numFmtId="44" fontId="0" fillId="0" borderId="0" xfId="282" applyFont="1" applyBorder="1" applyAlignment="1">
      <alignment horizontal="center"/>
    </xf>
    <xf numFmtId="166" fontId="3" fillId="0" borderId="0" xfId="1" applyNumberFormat="1" applyFont="1" applyFill="1" applyBorder="1" applyAlignment="1">
      <alignment vertical="top"/>
    </xf>
    <xf numFmtId="166" fontId="3" fillId="0" borderId="0" xfId="282" applyNumberFormat="1" applyFont="1" applyFill="1" applyBorder="1" applyAlignment="1">
      <alignment vertical="top"/>
    </xf>
    <xf numFmtId="169" fontId="0" fillId="0" borderId="0" xfId="282" applyNumberFormat="1" applyFont="1" applyBorder="1"/>
    <xf numFmtId="169" fontId="3" fillId="0" borderId="6" xfId="282" applyNumberFormat="1" applyFont="1" applyFill="1" applyBorder="1" applyAlignment="1">
      <alignment horizontal="left" vertical="top"/>
    </xf>
    <xf numFmtId="167" fontId="0" fillId="0" borderId="5" xfId="282" applyNumberFormat="1" applyFont="1" applyBorder="1"/>
    <xf numFmtId="44" fontId="3" fillId="0" borderId="5" xfId="282" applyFont="1" applyFill="1" applyBorder="1" applyAlignment="1">
      <alignment vertical="top"/>
    </xf>
    <xf numFmtId="166" fontId="3" fillId="0" borderId="5" xfId="1" applyNumberFormat="1" applyFont="1" applyFill="1" applyBorder="1" applyAlignment="1">
      <alignment vertical="top"/>
    </xf>
    <xf numFmtId="166" fontId="3" fillId="0" borderId="5" xfId="282" applyNumberFormat="1" applyFont="1" applyFill="1" applyBorder="1" applyAlignment="1">
      <alignment vertical="top"/>
    </xf>
    <xf numFmtId="167" fontId="3" fillId="0" borderId="5" xfId="282" applyNumberFormat="1" applyFont="1" applyFill="1" applyBorder="1" applyAlignment="1">
      <alignment vertical="top"/>
    </xf>
    <xf numFmtId="169" fontId="0" fillId="0" borderId="5" xfId="282" applyNumberFormat="1" applyFont="1" applyBorder="1"/>
    <xf numFmtId="169" fontId="3" fillId="0" borderId="15" xfId="282" applyNumberFormat="1" applyFont="1" applyFill="1" applyBorder="1" applyAlignment="1">
      <alignment horizontal="left" vertical="top"/>
    </xf>
    <xf numFmtId="0" fontId="2" fillId="0" borderId="3" xfId="0" applyFont="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44" fontId="3" fillId="4" borderId="14" xfId="282" applyFont="1" applyFill="1" applyBorder="1" applyAlignment="1">
      <alignment horizontal="center" vertical="top"/>
    </xf>
    <xf numFmtId="44" fontId="3" fillId="4" borderId="14" xfId="282" applyFont="1" applyFill="1" applyBorder="1" applyAlignment="1">
      <alignment vertical="top"/>
    </xf>
    <xf numFmtId="168" fontId="3" fillId="4" borderId="19" xfId="282" applyNumberFormat="1" applyFont="1" applyFill="1" applyBorder="1" applyAlignment="1">
      <alignment vertical="top"/>
    </xf>
    <xf numFmtId="49" fontId="3" fillId="0" borderId="0" xfId="2" applyNumberFormat="1" applyFont="1" applyFill="1" applyBorder="1" applyAlignment="1">
      <alignment horizontal="right" vertical="center"/>
    </xf>
    <xf numFmtId="49" fontId="3" fillId="0" borderId="5" xfId="2" applyNumberFormat="1" applyFont="1" applyFill="1" applyBorder="1" applyAlignment="1">
      <alignment vertical="top" wrapText="1"/>
    </xf>
    <xf numFmtId="49" fontId="3" fillId="0" borderId="5" xfId="2" applyNumberFormat="1" applyFont="1" applyFill="1" applyBorder="1" applyAlignment="1">
      <alignment vertical="top"/>
    </xf>
    <xf numFmtId="49" fontId="3" fillId="0" borderId="6" xfId="2" applyNumberFormat="1" applyFont="1" applyFill="1" applyBorder="1" applyAlignment="1">
      <alignment horizontal="right" vertical="center"/>
    </xf>
    <xf numFmtId="165" fontId="8" fillId="0" borderId="0" xfId="2" applyNumberFormat="1" applyFont="1" applyFill="1" applyBorder="1" applyAlignment="1">
      <alignment horizontal="left" vertical="top"/>
    </xf>
    <xf numFmtId="165" fontId="8" fillId="0" borderId="0" xfId="2" applyNumberFormat="1" applyFont="1" applyFill="1" applyBorder="1" applyAlignment="1">
      <alignment vertical="center"/>
    </xf>
    <xf numFmtId="166" fontId="3" fillId="0" borderId="12" xfId="1" applyNumberFormat="1" applyFont="1" applyFill="1" applyBorder="1" applyAlignment="1">
      <alignment vertical="center"/>
    </xf>
    <xf numFmtId="165" fontId="3" fillId="0" borderId="0" xfId="2" applyNumberFormat="1" applyFont="1" applyFill="1" applyBorder="1" applyAlignment="1">
      <alignment vertical="top" wrapText="1"/>
    </xf>
    <xf numFmtId="165" fontId="3" fillId="0" borderId="5" xfId="2" applyNumberFormat="1" applyFont="1" applyFill="1" applyBorder="1" applyAlignment="1">
      <alignment vertical="top" wrapText="1"/>
    </xf>
    <xf numFmtId="0" fontId="0" fillId="0" borderId="18" xfId="0" applyBorder="1"/>
    <xf numFmtId="165" fontId="3" fillId="0" borderId="0" xfId="2" quotePrefix="1" applyNumberFormat="1" applyFont="1" applyFill="1" applyBorder="1" applyAlignment="1">
      <alignment horizontal="left" vertical="center" wrapText="1" indent="2"/>
    </xf>
    <xf numFmtId="2" fontId="3" fillId="0" borderId="0" xfId="282" applyNumberFormat="1" applyFont="1" applyFill="1" applyBorder="1" applyAlignment="1">
      <alignment horizontal="center" vertical="top"/>
    </xf>
    <xf numFmtId="1" fontId="3" fillId="0" borderId="0" xfId="282" applyNumberFormat="1" applyFont="1" applyFill="1" applyBorder="1" applyAlignment="1">
      <alignment horizontal="center" vertical="top"/>
    </xf>
    <xf numFmtId="0" fontId="2"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165" fontId="3" fillId="0" borderId="6" xfId="2" quotePrefix="1" applyNumberFormat="1" applyFont="1" applyFill="1" applyBorder="1" applyAlignment="1">
      <alignment horizontal="left" vertical="center" wrapText="1" indent="2"/>
    </xf>
    <xf numFmtId="165" fontId="3" fillId="0" borderId="7" xfId="2" quotePrefix="1" applyNumberFormat="1" applyFont="1" applyFill="1" applyBorder="1" applyAlignment="1">
      <alignment horizontal="left" vertical="center" wrapText="1" indent="2"/>
    </xf>
    <xf numFmtId="0" fontId="0" fillId="0" borderId="10" xfId="0" applyBorder="1" applyAlignment="1">
      <alignment horizontal="left"/>
    </xf>
    <xf numFmtId="164" fontId="3" fillId="2" borderId="10" xfId="2" applyNumberFormat="1"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1" fontId="3" fillId="4" borderId="14" xfId="2" applyNumberFormat="1" applyFont="1" applyFill="1" applyBorder="1" applyAlignment="1">
      <alignment horizontal="left" vertical="top"/>
    </xf>
    <xf numFmtId="0" fontId="3" fillId="3" borderId="9" xfId="2" applyFont="1" applyFill="1" applyBorder="1" applyAlignment="1">
      <alignment horizontal="center" vertical="center" wrapText="1"/>
    </xf>
    <xf numFmtId="0" fontId="0" fillId="0" borderId="10" xfId="0" applyBorder="1" applyAlignment="1">
      <alignment horizontal="center"/>
    </xf>
    <xf numFmtId="0" fontId="3" fillId="3" borderId="10" xfId="2" applyFont="1" applyFill="1" applyBorder="1" applyAlignment="1">
      <alignment horizontal="center" vertical="center" wrapText="1"/>
    </xf>
    <xf numFmtId="49" fontId="8" fillId="0" borderId="6" xfId="2" applyNumberFormat="1" applyFont="1" applyFill="1" applyBorder="1" applyAlignment="1">
      <alignment horizontal="left" vertical="top"/>
    </xf>
    <xf numFmtId="165" fontId="3" fillId="0" borderId="0" xfId="2" applyNumberFormat="1" applyFont="1" applyFill="1" applyBorder="1" applyAlignment="1">
      <alignment horizontal="left" vertical="top" wrapText="1"/>
    </xf>
    <xf numFmtId="0" fontId="13" fillId="5" borderId="20" xfId="2" applyFont="1" applyFill="1" applyBorder="1" applyAlignment="1">
      <alignment horizontal="left" wrapText="1"/>
    </xf>
    <xf numFmtId="0" fontId="13" fillId="5" borderId="11" xfId="2" applyFont="1" applyFill="1" applyBorder="1" applyAlignment="1">
      <alignment horizontal="left" wrapText="1"/>
    </xf>
    <xf numFmtId="0" fontId="13" fillId="5" borderId="21" xfId="2" applyFont="1" applyFill="1" applyBorder="1" applyAlignment="1">
      <alignment horizontal="left" wrapText="1"/>
    </xf>
  </cellXfs>
  <cellStyles count="283">
    <cellStyle name="Comma" xfId="1" builtinId="3"/>
    <cellStyle name="Currency" xfId="282" builtinId="4"/>
    <cellStyle name="Followed Hyperlink" xfId="255" builtinId="9" hidden="1"/>
    <cellStyle name="Followed Hyperlink" xfId="223" builtinId="9" hidden="1"/>
    <cellStyle name="Followed Hyperlink" xfId="115" builtinId="9" hidden="1"/>
    <cellStyle name="Followed Hyperlink" xfId="135" builtinId="9" hidden="1"/>
    <cellStyle name="Followed Hyperlink" xfId="155" builtinId="9" hidden="1"/>
    <cellStyle name="Followed Hyperlink" xfId="179" builtinId="9" hidden="1"/>
    <cellStyle name="Followed Hyperlink" xfId="191" builtinId="9" hidden="1"/>
    <cellStyle name="Followed Hyperlink" xfId="127" builtinId="9" hidden="1"/>
    <cellStyle name="Followed Hyperlink" xfId="99" builtinId="9" hidden="1"/>
    <cellStyle name="Followed Hyperlink" xfId="79" builtinId="9" hidden="1"/>
    <cellStyle name="Followed Hyperlink" xfId="71" builtinId="9" hidden="1"/>
    <cellStyle name="Followed Hyperlink" xfId="95" builtinId="9" hidden="1"/>
    <cellStyle name="Followed Hyperlink" xfId="91" builtinId="9" hidden="1"/>
    <cellStyle name="Followed Hyperlink" xfId="143" builtinId="9" hidden="1"/>
    <cellStyle name="Followed Hyperlink" xfId="195" builtinId="9" hidden="1"/>
    <cellStyle name="Followed Hyperlink" xfId="171" builtinId="9" hidden="1"/>
    <cellStyle name="Followed Hyperlink" xfId="151" builtinId="9" hidden="1"/>
    <cellStyle name="Followed Hyperlink" xfId="131" builtinId="9" hidden="1"/>
    <cellStyle name="Followed Hyperlink" xfId="199" builtinId="9" hidden="1"/>
    <cellStyle name="Followed Hyperlink" xfId="231" builtinId="9" hidden="1"/>
    <cellStyle name="Followed Hyperlink" xfId="263" builtinId="9" hidden="1"/>
    <cellStyle name="Followed Hyperlink" xfId="269" builtinId="9" hidden="1"/>
    <cellStyle name="Followed Hyperlink" xfId="237" builtinId="9" hidden="1"/>
    <cellStyle name="Followed Hyperlink" xfId="205" builtinId="9" hidden="1"/>
    <cellStyle name="Followed Hyperlink" xfId="173" builtinId="9" hidden="1"/>
    <cellStyle name="Followed Hyperlink" xfId="141" builtinId="9" hidden="1"/>
    <cellStyle name="Followed Hyperlink" xfId="109" builtinId="9" hidden="1"/>
    <cellStyle name="Followed Hyperlink" xfId="77" builtinId="9" hidden="1"/>
    <cellStyle name="Followed Hyperlink" xfId="39" builtinId="9" hidden="1"/>
    <cellStyle name="Followed Hyperlink" xfId="61" builtinId="9" hidden="1"/>
    <cellStyle name="Followed Hyperlink" xfId="25" builtinId="9" hidden="1"/>
    <cellStyle name="Followed Hyperlink" xfId="11" builtinId="9" hidden="1"/>
    <cellStyle name="Followed Hyperlink" xfId="23" builtinId="9" hidden="1"/>
    <cellStyle name="Followed Hyperlink" xfId="49" builtinId="9" hidden="1"/>
    <cellStyle name="Followed Hyperlink" xfId="53" builtinId="9" hidden="1"/>
    <cellStyle name="Followed Hyperlink" xfId="31" builtinId="9" hidden="1"/>
    <cellStyle name="Followed Hyperlink" xfId="89" builtinId="9" hidden="1"/>
    <cellStyle name="Followed Hyperlink" xfId="273" builtinId="9" hidden="1"/>
    <cellStyle name="Followed Hyperlink" xfId="257" builtinId="9" hidden="1"/>
    <cellStyle name="Followed Hyperlink" xfId="233" builtinId="9" hidden="1"/>
    <cellStyle name="Followed Hyperlink" xfId="209" builtinId="9" hidden="1"/>
    <cellStyle name="Followed Hyperlink" xfId="193" builtinId="9" hidden="1"/>
    <cellStyle name="Followed Hyperlink" xfId="169" builtinId="9" hidden="1"/>
    <cellStyle name="Followed Hyperlink" xfId="145" builtinId="9" hidden="1"/>
    <cellStyle name="Followed Hyperlink" xfId="129" builtinId="9" hidden="1"/>
    <cellStyle name="Followed Hyperlink" xfId="121" builtinId="9" hidden="1"/>
    <cellStyle name="Followed Hyperlink" xfId="185" builtinId="9" hidden="1"/>
    <cellStyle name="Followed Hyperlink" xfId="249" builtinId="9" hidden="1"/>
    <cellStyle name="Followed Hyperlink" xfId="235" builtinId="9" hidden="1"/>
    <cellStyle name="Followed Hyperlink" xfId="259" builtinId="9" hidden="1"/>
    <cellStyle name="Followed Hyperlink" xfId="275" builtinId="9" hidden="1"/>
    <cellStyle name="Followed Hyperlink" xfId="219" builtinId="9" hidden="1"/>
    <cellStyle name="Followed Hyperlink" xfId="211" builtinId="9" hidden="1"/>
    <cellStyle name="Followed Hyperlink" xfId="203" builtinId="9" hidden="1"/>
    <cellStyle name="Followed Hyperlink" xfId="227" builtinId="9" hidden="1"/>
    <cellStyle name="Followed Hyperlink" xfId="251" builtinId="9" hidden="1"/>
    <cellStyle name="Followed Hyperlink" xfId="267" builtinId="9" hidden="1"/>
    <cellStyle name="Followed Hyperlink" xfId="243" builtinId="9" hidden="1"/>
    <cellStyle name="Followed Hyperlink" xfId="281" builtinId="9" hidden="1"/>
    <cellStyle name="Followed Hyperlink" xfId="217" builtinId="9" hidden="1"/>
    <cellStyle name="Followed Hyperlink" xfId="153" builtinId="9" hidden="1"/>
    <cellStyle name="Followed Hyperlink" xfId="113" builtinId="9" hidden="1"/>
    <cellStyle name="Followed Hyperlink" xfId="137" builtinId="9" hidden="1"/>
    <cellStyle name="Followed Hyperlink" xfId="161" builtinId="9" hidden="1"/>
    <cellStyle name="Followed Hyperlink" xfId="177" builtinId="9" hidden="1"/>
    <cellStyle name="Followed Hyperlink" xfId="201" builtinId="9" hidden="1"/>
    <cellStyle name="Followed Hyperlink" xfId="225" builtinId="9" hidden="1"/>
    <cellStyle name="Followed Hyperlink" xfId="241" builtinId="9" hidden="1"/>
    <cellStyle name="Followed Hyperlink" xfId="265" builtinId="9" hidden="1"/>
    <cellStyle name="Followed Hyperlink" xfId="105" builtinId="9" hidden="1"/>
    <cellStyle name="Followed Hyperlink" xfId="73" builtinId="9" hidden="1"/>
    <cellStyle name="Followed Hyperlink" xfId="43" builtinId="9" hidden="1"/>
    <cellStyle name="Followed Hyperlink" xfId="63" builtinId="9" hidden="1"/>
    <cellStyle name="Followed Hyperlink" xfId="13" builtinId="9" hidden="1"/>
    <cellStyle name="Followed Hyperlink" xfId="7" builtinId="9" hidden="1"/>
    <cellStyle name="Followed Hyperlink" xfId="21" builtinId="9" hidden="1"/>
    <cellStyle name="Followed Hyperlink" xfId="57" builtinId="9" hidden="1"/>
    <cellStyle name="Followed Hyperlink" xfId="51" builtinId="9" hidden="1"/>
    <cellStyle name="Followed Hyperlink" xfId="29" builtinId="9" hidden="1"/>
    <cellStyle name="Followed Hyperlink" xfId="93" builtinId="9" hidden="1"/>
    <cellStyle name="Followed Hyperlink" xfId="125" builtinId="9" hidden="1"/>
    <cellStyle name="Followed Hyperlink" xfId="157" builtinId="9" hidden="1"/>
    <cellStyle name="Followed Hyperlink" xfId="189" builtinId="9" hidden="1"/>
    <cellStyle name="Followed Hyperlink" xfId="221" builtinId="9" hidden="1"/>
    <cellStyle name="Followed Hyperlink" xfId="253" builtinId="9" hidden="1"/>
    <cellStyle name="Followed Hyperlink" xfId="279" builtinId="9" hidden="1"/>
    <cellStyle name="Followed Hyperlink" xfId="247" builtinId="9" hidden="1"/>
    <cellStyle name="Followed Hyperlink" xfId="215" builtinId="9" hidden="1"/>
    <cellStyle name="Followed Hyperlink" xfId="119" builtinId="9" hidden="1"/>
    <cellStyle name="Followed Hyperlink" xfId="139" builtinId="9" hidden="1"/>
    <cellStyle name="Followed Hyperlink" xfId="163" builtinId="9" hidden="1"/>
    <cellStyle name="Followed Hyperlink" xfId="183" builtinId="9" hidden="1"/>
    <cellStyle name="Followed Hyperlink" xfId="175" builtinId="9" hidden="1"/>
    <cellStyle name="Followed Hyperlink" xfId="111" builtinId="9" hidden="1"/>
    <cellStyle name="Followed Hyperlink" xfId="103" builtinId="9" hidden="1"/>
    <cellStyle name="Followed Hyperlink" xfId="83" builtinId="9" hidden="1"/>
    <cellStyle name="Followed Hyperlink" xfId="75" builtinId="9" hidden="1"/>
    <cellStyle name="Followed Hyperlink" xfId="107" builtinId="9" hidden="1"/>
    <cellStyle name="Followed Hyperlink" xfId="87" builtinId="9" hidden="1"/>
    <cellStyle name="Followed Hyperlink" xfId="159" builtinId="9" hidden="1"/>
    <cellStyle name="Followed Hyperlink" xfId="187" builtinId="9" hidden="1"/>
    <cellStyle name="Followed Hyperlink" xfId="167" builtinId="9" hidden="1"/>
    <cellStyle name="Followed Hyperlink" xfId="147" builtinId="9" hidden="1"/>
    <cellStyle name="Followed Hyperlink" xfId="123" builtinId="9" hidden="1"/>
    <cellStyle name="Followed Hyperlink" xfId="207" builtinId="9" hidden="1"/>
    <cellStyle name="Followed Hyperlink" xfId="239" builtinId="9" hidden="1"/>
    <cellStyle name="Followed Hyperlink" xfId="271" builtinId="9" hidden="1"/>
    <cellStyle name="Followed Hyperlink" xfId="17" builtinId="9" hidden="1"/>
    <cellStyle name="Followed Hyperlink" xfId="15" builtinId="9" hidden="1"/>
    <cellStyle name="Followed Hyperlink" xfId="41" builtinId="9" hidden="1"/>
    <cellStyle name="Followed Hyperlink" xfId="55" builtinId="9" hidden="1"/>
    <cellStyle name="Followed Hyperlink" xfId="45" builtinId="9" hidden="1"/>
    <cellStyle name="Followed Hyperlink" xfId="35" builtinId="9" hidden="1"/>
    <cellStyle name="Followed Hyperlink" xfId="85" builtinId="9" hidden="1"/>
    <cellStyle name="Followed Hyperlink" xfId="101" builtinId="9" hidden="1"/>
    <cellStyle name="Followed Hyperlink" xfId="117" builtinId="9" hidden="1"/>
    <cellStyle name="Followed Hyperlink" xfId="149" builtinId="9" hidden="1"/>
    <cellStyle name="Followed Hyperlink" xfId="165" builtinId="9" hidden="1"/>
    <cellStyle name="Followed Hyperlink" xfId="181" builtinId="9" hidden="1"/>
    <cellStyle name="Followed Hyperlink" xfId="213" builtinId="9" hidden="1"/>
    <cellStyle name="Followed Hyperlink" xfId="229" builtinId="9" hidden="1"/>
    <cellStyle name="Followed Hyperlink" xfId="245" builtinId="9" hidden="1"/>
    <cellStyle name="Followed Hyperlink" xfId="277" builtinId="9" hidden="1"/>
    <cellStyle name="Followed Hyperlink" xfId="261" builtinId="9" hidden="1"/>
    <cellStyle name="Followed Hyperlink" xfId="197" builtinId="9" hidden="1"/>
    <cellStyle name="Followed Hyperlink" xfId="133" builtinId="9" hidden="1"/>
    <cellStyle name="Followed Hyperlink" xfId="69" builtinId="9" hidden="1"/>
    <cellStyle name="Followed Hyperlink" xfId="67" builtinId="9" hidden="1"/>
    <cellStyle name="Followed Hyperlink" xfId="5" builtinId="9" hidden="1"/>
    <cellStyle name="Followed Hyperlink" xfId="47" builtinId="9" hidden="1"/>
    <cellStyle name="Followed Hyperlink" xfId="59" builtinId="9" hidden="1"/>
    <cellStyle name="Followed Hyperlink" xfId="33" builtinId="9" hidden="1"/>
    <cellStyle name="Followed Hyperlink" xfId="19" builtinId="9" hidden="1"/>
    <cellStyle name="Followed Hyperlink" xfId="9" builtinId="9" hidden="1"/>
    <cellStyle name="Followed Hyperlink" xfId="65" builtinId="9" hidden="1"/>
    <cellStyle name="Followed Hyperlink" xfId="27" builtinId="9" hidden="1"/>
    <cellStyle name="Followed Hyperlink" xfId="37" builtinId="9" hidden="1"/>
    <cellStyle name="Followed Hyperlink" xfId="81" builtinId="9" hidden="1"/>
    <cellStyle name="Followed Hyperlink" xfId="97" builtinId="9" hidden="1"/>
    <cellStyle name="Hyperlink" xfId="122" builtinId="8" hidden="1"/>
    <cellStyle name="Hyperlink" xfId="124" builtinId="8" hidden="1"/>
    <cellStyle name="Hyperlink" xfId="138" builtinId="8" hidden="1"/>
    <cellStyle name="Hyperlink" xfId="184" builtinId="8" hidden="1"/>
    <cellStyle name="Hyperlink" xfId="172" builtinId="8" hidden="1"/>
    <cellStyle name="Hyperlink" xfId="200" builtinId="8" hidden="1"/>
    <cellStyle name="Hyperlink" xfId="276" builtinId="8" hidden="1"/>
    <cellStyle name="Hyperlink" xfId="266" builtinId="8" hidden="1"/>
    <cellStyle name="Hyperlink" xfId="240" builtinId="8" hidden="1"/>
    <cellStyle name="Hyperlink" xfId="228" builtinId="8" hidden="1"/>
    <cellStyle name="Hyperlink" xfId="216" builtinId="8" hidden="1"/>
    <cellStyle name="Hyperlink" xfId="192" builtinId="8" hidden="1"/>
    <cellStyle name="Hyperlink" xfId="206" builtinId="8" hidden="1"/>
    <cellStyle name="Hyperlink" xfId="66" builtinId="8" hidden="1"/>
    <cellStyle name="Hyperlink" xfId="34" builtinId="8" hidden="1"/>
    <cellStyle name="Hyperlink" xfId="24" builtinId="8" hidden="1"/>
    <cellStyle name="Hyperlink" xfId="82" builtinId="8" hidden="1"/>
    <cellStyle name="Hyperlink" xfId="88" builtinId="8" hidden="1"/>
    <cellStyle name="Hyperlink" xfId="90" builtinId="8" hidden="1"/>
    <cellStyle name="Hyperlink" xfId="98" builtinId="8" hidden="1"/>
    <cellStyle name="Hyperlink" xfId="104" builtinId="8" hidden="1"/>
    <cellStyle name="Hyperlink" xfId="106" builtinId="8" hidden="1"/>
    <cellStyle name="Hyperlink" xfId="108" builtinId="8" hidden="1"/>
    <cellStyle name="Hyperlink" xfId="116" builtinId="8" hidden="1"/>
    <cellStyle name="Hyperlink" xfId="110" builtinId="8" hidden="1"/>
    <cellStyle name="Hyperlink" xfId="94" builtinId="8" hidden="1"/>
    <cellStyle name="Hyperlink" xfId="26" builtinId="8" hidden="1"/>
    <cellStyle name="Hyperlink" xfId="28" builtinId="8" hidden="1"/>
    <cellStyle name="Hyperlink" xfId="32" builtinId="8" hidden="1"/>
    <cellStyle name="Hyperlink" xfId="40" builtinId="8" hidden="1"/>
    <cellStyle name="Hyperlink" xfId="44" builtinId="8" hidden="1"/>
    <cellStyle name="Hyperlink" xfId="46" builtinId="8" hidden="1"/>
    <cellStyle name="Hyperlink" xfId="52" builtinId="8" hidden="1"/>
    <cellStyle name="Hyperlink" xfId="30" builtinId="8" hidden="1"/>
    <cellStyle name="Hyperlink" xfId="14" builtinId="8" hidden="1"/>
    <cellStyle name="Hyperlink" xfId="22" builtinId="8" hidden="1"/>
    <cellStyle name="Hyperlink" xfId="8" builtinId="8" hidden="1"/>
    <cellStyle name="Hyperlink" xfId="10" builtinId="8" hidden="1"/>
    <cellStyle name="Hyperlink" xfId="18" builtinId="8" hidden="1"/>
    <cellStyle name="Hyperlink" xfId="38" builtinId="8" hidden="1"/>
    <cellStyle name="Hyperlink" xfId="118" builtinId="8" hidden="1"/>
    <cellStyle name="Hyperlink" xfId="166" builtinId="8" hidden="1"/>
    <cellStyle name="Hyperlink" xfId="158" builtinId="8" hidden="1"/>
    <cellStyle name="Hyperlink" xfId="134" builtinId="8" hidden="1"/>
    <cellStyle name="Hyperlink" xfId="54" builtinId="8" hidden="1"/>
    <cellStyle name="Hyperlink" xfId="58" builtinId="8" hidden="1"/>
    <cellStyle name="Hyperlink" xfId="60" builtinId="8" hidden="1"/>
    <cellStyle name="Hyperlink" xfId="68" builtinId="8" hidden="1"/>
    <cellStyle name="Hyperlink" xfId="70" builtinId="8" hidden="1"/>
    <cellStyle name="Hyperlink" xfId="72" builtinId="8" hidden="1"/>
    <cellStyle name="Hyperlink" xfId="80" builtinId="8" hidden="1"/>
    <cellStyle name="Hyperlink" xfId="150" builtinId="8" hidden="1"/>
    <cellStyle name="Hyperlink" xfId="230" builtinId="8" hidden="1"/>
    <cellStyle name="Hyperlink" xfId="214" builtinId="8" hidden="1"/>
    <cellStyle name="Hyperlink" xfId="198" builtinId="8" hidden="1"/>
    <cellStyle name="Hyperlink" xfId="190" builtinId="8" hidden="1"/>
    <cellStyle name="Hyperlink" xfId="262" builtinId="8" hidden="1"/>
    <cellStyle name="Hyperlink" xfId="254" builtinId="8" hidden="1"/>
    <cellStyle name="Hyperlink" xfId="246" builtinId="8" hidden="1"/>
    <cellStyle name="Hyperlink" xfId="280" builtinId="8" hidden="1"/>
    <cellStyle name="Hyperlink" xfId="278" builtinId="8" hidden="1"/>
    <cellStyle name="Hyperlink" xfId="182" builtinId="8" hidden="1"/>
    <cellStyle name="Hyperlink" xfId="222" builtinId="8" hidden="1"/>
    <cellStyle name="Hyperlink" xfId="76" builtinId="8" hidden="1"/>
    <cellStyle name="Hyperlink" xfId="64" builtinId="8" hidden="1"/>
    <cellStyle name="Hyperlink" xfId="126" builtinId="8" hidden="1"/>
    <cellStyle name="Hyperlink" xfId="96" builtinId="8" hidden="1"/>
    <cellStyle name="Hyperlink" xfId="12" builtinId="8" hidden="1"/>
    <cellStyle name="Hyperlink" xfId="20" builtinId="8" hidden="1"/>
    <cellStyle name="Hyperlink" xfId="48" builtinId="8" hidden="1"/>
    <cellStyle name="Hyperlink" xfId="36" builtinId="8" hidden="1"/>
    <cellStyle name="Hyperlink" xfId="78" builtinId="8" hidden="1"/>
    <cellStyle name="Hyperlink" xfId="114" builtinId="8" hidden="1"/>
    <cellStyle name="Hyperlink" xfId="100" builtinId="8" hidden="1"/>
    <cellStyle name="Hyperlink" xfId="86" builtinId="8" hidden="1"/>
    <cellStyle name="Hyperlink" xfId="102" builtinId="8" hidden="1"/>
    <cellStyle name="Hyperlink" xfId="204" builtinId="8" hidden="1"/>
    <cellStyle name="Hyperlink" xfId="252" builtinId="8" hidden="1"/>
    <cellStyle name="Hyperlink" xfId="162" builtinId="8" hidden="1"/>
    <cellStyle name="Hyperlink" xfId="148" builtinId="8" hidden="1"/>
    <cellStyle name="Hyperlink" xfId="226" builtinId="8" hidden="1"/>
    <cellStyle name="Hyperlink" xfId="232" builtinId="8" hidden="1"/>
    <cellStyle name="Hyperlink" xfId="234" builtinId="8" hidden="1"/>
    <cellStyle name="Hyperlink" xfId="236" builtinId="8" hidden="1"/>
    <cellStyle name="Hyperlink" xfId="248" builtinId="8" hidden="1"/>
    <cellStyle name="Hyperlink" xfId="250" builtinId="8" hidden="1"/>
    <cellStyle name="Hyperlink" xfId="256" builtinId="8" hidden="1"/>
    <cellStyle name="Hyperlink" xfId="258" builtinId="8" hidden="1"/>
    <cellStyle name="Hyperlink" xfId="260" builtinId="8" hidden="1"/>
    <cellStyle name="Hyperlink" xfId="268" builtinId="8" hidden="1"/>
    <cellStyle name="Hyperlink" xfId="272" builtinId="8" hidden="1"/>
    <cellStyle name="Hyperlink" xfId="264" builtinId="8" hidden="1"/>
    <cellStyle name="Hyperlink" xfId="242" builtinId="8" hidden="1"/>
    <cellStyle name="Hyperlink" xfId="220" builtinId="8" hidden="1"/>
    <cellStyle name="Hyperlink" xfId="152" builtinId="8" hidden="1"/>
    <cellStyle name="Hyperlink" xfId="154" builtinId="8" hidden="1"/>
    <cellStyle name="Hyperlink" xfId="160" builtinId="8" hidden="1"/>
    <cellStyle name="Hyperlink" xfId="164" builtinId="8" hidden="1"/>
    <cellStyle name="Hyperlink" xfId="170" builtinId="8" hidden="1"/>
    <cellStyle name="Hyperlink" xfId="176" builtinId="8" hidden="1"/>
    <cellStyle name="Hyperlink" xfId="178" builtinId="8" hidden="1"/>
    <cellStyle name="Hyperlink" xfId="180" builtinId="8" hidden="1"/>
    <cellStyle name="Hyperlink" xfId="186" builtinId="8" hidden="1"/>
    <cellStyle name="Hyperlink" xfId="156" builtinId="8" hidden="1"/>
    <cellStyle name="Hyperlink" xfId="136" builtinId="8" hidden="1"/>
    <cellStyle name="Hyperlink" xfId="144" builtinId="8" hidden="1"/>
    <cellStyle name="Hyperlink" xfId="146" builtinId="8" hidden="1"/>
    <cellStyle name="Hyperlink" xfId="128" builtinId="8" hidden="1"/>
    <cellStyle name="Hyperlink" xfId="130" builtinId="8" hidden="1"/>
    <cellStyle name="Hyperlink" xfId="132" builtinId="8" hidden="1"/>
    <cellStyle name="Hyperlink" xfId="140" builtinId="8" hidden="1"/>
    <cellStyle name="Hyperlink" xfId="168" builtinId="8" hidden="1"/>
    <cellStyle name="Hyperlink" xfId="274" builtinId="8" hidden="1"/>
    <cellStyle name="Hyperlink" xfId="244" builtinId="8" hidden="1"/>
    <cellStyle name="Hyperlink" xfId="56" builtinId="8" hidden="1"/>
    <cellStyle name="Hyperlink" xfId="142" builtinId="8" hidden="1"/>
    <cellStyle name="Hyperlink" xfId="238" builtinId="8" hidden="1"/>
    <cellStyle name="Hyperlink" xfId="270" builtinId="8" hidden="1"/>
    <cellStyle name="Hyperlink" xfId="188" builtinId="8" hidden="1"/>
    <cellStyle name="Hyperlink" xfId="194" builtinId="8" hidden="1"/>
    <cellStyle name="Hyperlink" xfId="196" builtinId="8" hidden="1"/>
    <cellStyle name="Hyperlink" xfId="202" builtinId="8" hidden="1"/>
    <cellStyle name="Hyperlink" xfId="208" builtinId="8" hidden="1"/>
    <cellStyle name="Hyperlink" xfId="210" builtinId="8" hidden="1"/>
    <cellStyle name="Hyperlink" xfId="212" builtinId="8" hidden="1"/>
    <cellStyle name="Hyperlink" xfId="218" builtinId="8" hidden="1"/>
    <cellStyle name="Hyperlink" xfId="224" builtinId="8" hidden="1"/>
    <cellStyle name="Hyperlink" xfId="174" builtinId="8" hidden="1"/>
    <cellStyle name="Hyperlink" xfId="62" builtinId="8" hidden="1"/>
    <cellStyle name="Hyperlink" xfId="120" builtinId="8" hidden="1"/>
    <cellStyle name="Hyperlink" xfId="112" builtinId="8" hidden="1"/>
    <cellStyle name="Hyperlink" xfId="92" builtinId="8" hidden="1"/>
    <cellStyle name="Hyperlink" xfId="84" builtinId="8" hidden="1"/>
    <cellStyle name="Hyperlink" xfId="74" builtinId="8" hidden="1"/>
    <cellStyle name="Hyperlink" xfId="16" builtinId="8" hidden="1"/>
    <cellStyle name="Hyperlink" xfId="50" builtinId="8" hidden="1"/>
    <cellStyle name="Hyperlink" xfId="42" builtinId="8" hidden="1"/>
    <cellStyle name="Hyperlink" xfId="6" builtinId="8" hidden="1"/>
    <cellStyle name="Hyperlink" xfId="4" builtinId="8" hidden="1"/>
    <cellStyle name="Normal" xfId="0" builtinId="0"/>
    <cellStyle name="Normal 2" xfId="3" xr:uid="{00000000-0005-0000-0000-000018010000}"/>
    <cellStyle name="Normal_Sheet1" xfId="2" xr:uid="{00000000-0005-0000-0000-00001901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3333751</xdr:colOff>
      <xdr:row>11</xdr:row>
      <xdr:rowOff>47625</xdr:rowOff>
    </xdr:from>
    <xdr:to>
      <xdr:col>3</xdr:col>
      <xdr:colOff>571501</xdr:colOff>
      <xdr:row>12</xdr:row>
      <xdr:rowOff>212090</xdr:rowOff>
    </xdr:to>
    <xdr:pic>
      <xdr:nvPicPr>
        <xdr:cNvPr id="4" name="Picture 3">
          <a:extLst>
            <a:ext uri="{FF2B5EF4-FFF2-40B4-BE49-F238E27FC236}">
              <a16:creationId xmlns:a16="http://schemas.microsoft.com/office/drawing/2014/main" id="{EEFF0BA0-B495-42F8-AED0-55B89A1BC33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95876" y="2333625"/>
          <a:ext cx="1504950" cy="4953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9524</xdr:colOff>
      <xdr:row>9</xdr:row>
      <xdr:rowOff>76200</xdr:rowOff>
    </xdr:from>
    <xdr:to>
      <xdr:col>7</xdr:col>
      <xdr:colOff>902047</xdr:colOff>
      <xdr:row>11</xdr:row>
      <xdr:rowOff>288406</xdr:rowOff>
    </xdr:to>
    <xdr:pic>
      <xdr:nvPicPr>
        <xdr:cNvPr id="3" name="Picture 2">
          <a:extLst>
            <a:ext uri="{FF2B5EF4-FFF2-40B4-BE49-F238E27FC236}">
              <a16:creationId xmlns:a16="http://schemas.microsoft.com/office/drawing/2014/main" id="{1670D929-E083-4F15-9E18-341684386E4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4324" y="1962150"/>
          <a:ext cx="1911063" cy="61479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536864</xdr:colOff>
      <xdr:row>9</xdr:row>
      <xdr:rowOff>23812</xdr:rowOff>
    </xdr:from>
    <xdr:to>
      <xdr:col>7</xdr:col>
      <xdr:colOff>714723</xdr:colOff>
      <xdr:row>12</xdr:row>
      <xdr:rowOff>2021</xdr:rowOff>
    </xdr:to>
    <xdr:pic>
      <xdr:nvPicPr>
        <xdr:cNvPr id="2" name="Picture 1">
          <a:extLst>
            <a:ext uri="{FF2B5EF4-FFF2-40B4-BE49-F238E27FC236}">
              <a16:creationId xmlns:a16="http://schemas.microsoft.com/office/drawing/2014/main" id="{18822391-79B2-422E-8F94-0E036D63823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6314" y="1909762"/>
          <a:ext cx="2063174" cy="71163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B16"/>
  <sheetViews>
    <sheetView workbookViewId="0">
      <selection activeCell="A5" sqref="A5"/>
    </sheetView>
  </sheetViews>
  <sheetFormatPr defaultColWidth="11" defaultRowHeight="15.75" x14ac:dyDescent="0.25"/>
  <cols>
    <col min="1" max="1" width="109.875" bestFit="1" customWidth="1"/>
  </cols>
  <sheetData>
    <row r="1" spans="1:2" x14ac:dyDescent="0.25">
      <c r="B1" t="s">
        <v>0</v>
      </c>
    </row>
    <row r="2" spans="1:2" x14ac:dyDescent="0.25">
      <c r="A2" t="s">
        <v>1</v>
      </c>
      <c r="B2" t="s">
        <v>2</v>
      </c>
    </row>
    <row r="3" spans="1:2" x14ac:dyDescent="0.25">
      <c r="A3" t="s">
        <v>3</v>
      </c>
      <c r="B3" t="s">
        <v>4</v>
      </c>
    </row>
    <row r="4" spans="1:2" x14ac:dyDescent="0.25">
      <c r="A4" t="s">
        <v>50</v>
      </c>
      <c r="B4" t="s">
        <v>5</v>
      </c>
    </row>
    <row r="8" spans="1:2" x14ac:dyDescent="0.25">
      <c r="A8" s="12"/>
    </row>
    <row r="16" spans="1:2" x14ac:dyDescent="0.25">
      <c r="A16" s="12"/>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E29"/>
  <sheetViews>
    <sheetView showGridLines="0" tabSelected="1" zoomScale="90" zoomScaleNormal="90" workbookViewId="0">
      <selection activeCell="B8" sqref="B8"/>
    </sheetView>
  </sheetViews>
  <sheetFormatPr defaultColWidth="11" defaultRowHeight="15.75" x14ac:dyDescent="0.25"/>
  <cols>
    <col min="1" max="1" width="16.25" customWidth="1"/>
    <col min="2" max="2" width="6.875" customWidth="1"/>
    <col min="3" max="3" width="56" customWidth="1"/>
    <col min="4" max="4" width="14" customWidth="1"/>
  </cols>
  <sheetData>
    <row r="1" spans="1:5" x14ac:dyDescent="0.25">
      <c r="A1" s="22" t="s">
        <v>6</v>
      </c>
      <c r="B1" s="84"/>
      <c r="C1" s="84"/>
      <c r="D1" s="84"/>
    </row>
    <row r="2" spans="1:5" x14ac:dyDescent="0.25">
      <c r="A2" s="22" t="s">
        <v>7</v>
      </c>
      <c r="B2" s="84"/>
      <c r="C2" s="84"/>
      <c r="D2" s="84"/>
    </row>
    <row r="3" spans="1:5" x14ac:dyDescent="0.25">
      <c r="A3" s="22" t="s">
        <v>8</v>
      </c>
      <c r="B3" s="84"/>
      <c r="C3" s="84"/>
      <c r="D3" s="84"/>
    </row>
    <row r="4" spans="1:5" x14ac:dyDescent="0.25">
      <c r="A4" s="22" t="s">
        <v>9</v>
      </c>
      <c r="B4" s="84"/>
      <c r="C4" s="84"/>
      <c r="D4" s="84"/>
    </row>
    <row r="5" spans="1:5" x14ac:dyDescent="0.25">
      <c r="A5" s="22" t="s">
        <v>10</v>
      </c>
      <c r="B5" s="84"/>
      <c r="C5" s="84"/>
      <c r="D5" s="84"/>
    </row>
    <row r="6" spans="1:5" x14ac:dyDescent="0.25">
      <c r="A6" s="22" t="s">
        <v>11</v>
      </c>
      <c r="B6" s="84"/>
      <c r="C6" s="84"/>
      <c r="D6" s="84"/>
    </row>
    <row r="7" spans="1:5" x14ac:dyDescent="0.25">
      <c r="A7" s="22" t="s">
        <v>12</v>
      </c>
      <c r="B7" s="84" t="s">
        <v>48</v>
      </c>
      <c r="C7" s="84"/>
      <c r="D7" s="84"/>
    </row>
    <row r="8" spans="1:5" ht="16.5" thickBot="1" x14ac:dyDescent="0.3"/>
    <row r="9" spans="1:5" ht="21.75" thickTop="1" x14ac:dyDescent="0.25">
      <c r="A9" s="86"/>
      <c r="B9" s="87"/>
      <c r="C9" s="87"/>
      <c r="D9" s="88"/>
    </row>
    <row r="10" spans="1:5" x14ac:dyDescent="0.25">
      <c r="A10" s="90" t="str">
        <f>name</f>
        <v>Trade-Facilitating Agricultural Systems and Technology</v>
      </c>
      <c r="B10" s="91"/>
      <c r="C10" s="91"/>
      <c r="D10" s="89"/>
    </row>
    <row r="11" spans="1:5" ht="31.5" customHeight="1" x14ac:dyDescent="0.25">
      <c r="A11" s="92" t="str">
        <f>sol</f>
        <v xml:space="preserve">Anexo A – REI 005 2022 OPI UIP </v>
      </c>
      <c r="B11" s="93"/>
      <c r="C11" s="93"/>
      <c r="D11" s="89"/>
    </row>
    <row r="12" spans="1:5" ht="26.25" x14ac:dyDescent="0.25">
      <c r="A12" s="94" t="s">
        <v>13</v>
      </c>
      <c r="B12" s="95"/>
      <c r="C12" s="95"/>
      <c r="D12" s="89"/>
    </row>
    <row r="13" spans="1:5" ht="18.75" x14ac:dyDescent="0.25">
      <c r="A13" s="96" t="s">
        <v>1</v>
      </c>
      <c r="B13" s="97"/>
      <c r="C13" s="97"/>
      <c r="D13" s="89"/>
    </row>
    <row r="14" spans="1:5" x14ac:dyDescent="0.25">
      <c r="A14" s="18"/>
      <c r="B14" s="19"/>
      <c r="C14" s="19"/>
      <c r="D14" s="21"/>
    </row>
    <row r="15" spans="1:5" ht="31.5" x14ac:dyDescent="0.25">
      <c r="A15" s="85" t="s">
        <v>14</v>
      </c>
      <c r="B15" s="85"/>
      <c r="C15" s="85"/>
      <c r="D15" s="25" t="s">
        <v>15</v>
      </c>
      <c r="E15" s="26"/>
    </row>
    <row r="16" spans="1:5" x14ac:dyDescent="0.25">
      <c r="A16" s="1"/>
      <c r="B16" s="2"/>
      <c r="C16" s="3"/>
      <c r="D16" s="24"/>
    </row>
    <row r="17" spans="1:4" ht="15.75" customHeight="1" x14ac:dyDescent="0.25">
      <c r="A17" s="62" t="s">
        <v>16</v>
      </c>
      <c r="B17" s="82" t="str">
        <f>'2. Presupuesto Detallado'!C18</f>
        <v>Producto 1 [Agregar descripcion en breve]</v>
      </c>
      <c r="C17" s="83"/>
      <c r="D17" s="65">
        <f>+'2. Presupuesto Detallado'!H27+'3. Presupuesto Subcontratista'!H27</f>
        <v>0</v>
      </c>
    </row>
    <row r="18" spans="1:4" x14ac:dyDescent="0.25">
      <c r="A18" s="59"/>
      <c r="B18" s="2"/>
      <c r="C18" s="3"/>
      <c r="D18" s="27"/>
    </row>
    <row r="19" spans="1:4" x14ac:dyDescent="0.25">
      <c r="A19" s="62" t="s">
        <v>17</v>
      </c>
      <c r="B19" s="82" t="str">
        <f>'2. Presupuesto Detallado'!C29</f>
        <v>Producto 2 [Agregar descripcion en breve]</v>
      </c>
      <c r="C19" s="83"/>
      <c r="D19" s="65">
        <f>+'2. Presupuesto Detallado'!H38+'3. Presupuesto Subcontratista'!H38</f>
        <v>0</v>
      </c>
    </row>
    <row r="20" spans="1:4" x14ac:dyDescent="0.25">
      <c r="A20" s="59"/>
      <c r="B20" s="2"/>
      <c r="C20" s="3"/>
      <c r="D20" s="27"/>
    </row>
    <row r="21" spans="1:4" x14ac:dyDescent="0.25">
      <c r="A21" s="62" t="s">
        <v>18</v>
      </c>
      <c r="B21" s="82" t="str">
        <f>'2. Presupuesto Detallado'!C40</f>
        <v>Producto 3 [Agregar descripcion en breve]</v>
      </c>
      <c r="C21" s="83"/>
      <c r="D21" s="27">
        <f>+'2. Presupuesto Detallado'!H49+'3. Presupuesto Subcontratista'!H49</f>
        <v>0</v>
      </c>
    </row>
    <row r="22" spans="1:4" x14ac:dyDescent="0.25">
      <c r="A22" s="59"/>
      <c r="B22" s="2"/>
      <c r="C22" s="3"/>
      <c r="D22" s="27"/>
    </row>
    <row r="23" spans="1:4" ht="15.75" customHeight="1" x14ac:dyDescent="0.25">
      <c r="A23" s="62" t="s">
        <v>19</v>
      </c>
      <c r="B23" s="82" t="str">
        <f>'2. Presupuesto Detallado'!C51</f>
        <v>Producto 4 [Agregar descripcion en breve]</v>
      </c>
      <c r="C23" s="83"/>
      <c r="D23" s="27">
        <f>+'2. Presupuesto Detallado'!H60+'3. Presupuesto Subcontratista'!H60</f>
        <v>0</v>
      </c>
    </row>
    <row r="24" spans="1:4" x14ac:dyDescent="0.25">
      <c r="A24" s="59"/>
      <c r="B24" s="2"/>
      <c r="C24" s="3"/>
      <c r="D24" s="27"/>
    </row>
    <row r="25" spans="1:4" ht="15.75" customHeight="1" x14ac:dyDescent="0.25">
      <c r="A25" s="62" t="s">
        <v>20</v>
      </c>
      <c r="B25" s="82" t="str">
        <f>'2. Presupuesto Detallado'!C62</f>
        <v>Producto 5 [Agregar descripcion en breve]</v>
      </c>
      <c r="C25" s="83"/>
      <c r="D25" s="27">
        <f>+'2. Presupuesto Detallado'!H71+'3. Presupuesto Subcontratista'!H71</f>
        <v>0</v>
      </c>
    </row>
    <row r="26" spans="1:4" x14ac:dyDescent="0.25">
      <c r="A26" s="59"/>
      <c r="B26" s="69"/>
      <c r="C26" s="69"/>
      <c r="D26" s="27"/>
    </row>
    <row r="27" spans="1:4" x14ac:dyDescent="0.25">
      <c r="A27" s="59"/>
      <c r="B27" s="2"/>
      <c r="C27" s="3"/>
      <c r="D27" s="27"/>
    </row>
    <row r="28" spans="1:4" ht="16.5" thickBot="1" x14ac:dyDescent="0.3">
      <c r="A28" s="28" t="s">
        <v>22</v>
      </c>
      <c r="B28" s="29"/>
      <c r="C28" s="29"/>
      <c r="D28" s="30">
        <f>SUM(D16:D27)</f>
        <v>0</v>
      </c>
    </row>
    <row r="29" spans="1:4" ht="16.5" thickTop="1" x14ac:dyDescent="0.25"/>
  </sheetData>
  <mergeCells count="19">
    <mergeCell ref="B6:D6"/>
    <mergeCell ref="B7:D7"/>
    <mergeCell ref="A15:C15"/>
    <mergeCell ref="A9:C9"/>
    <mergeCell ref="D9:D13"/>
    <mergeCell ref="A10:C10"/>
    <mergeCell ref="A11:C11"/>
    <mergeCell ref="A12:C12"/>
    <mergeCell ref="A13:C13"/>
    <mergeCell ref="B1:D1"/>
    <mergeCell ref="B2:D2"/>
    <mergeCell ref="B3:D3"/>
    <mergeCell ref="B4:D4"/>
    <mergeCell ref="B5:D5"/>
    <mergeCell ref="B23:C23"/>
    <mergeCell ref="B25:C25"/>
    <mergeCell ref="B17:C17"/>
    <mergeCell ref="B19:C19"/>
    <mergeCell ref="B21:C21"/>
  </mergeCells>
  <pageMargins left="0.75" right="0.75" top="1" bottom="1" header="0.5" footer="0.5"/>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I74"/>
  <sheetViews>
    <sheetView topLeftCell="A40" zoomScaleNormal="100" workbookViewId="0">
      <selection activeCell="D69" sqref="D69"/>
    </sheetView>
  </sheetViews>
  <sheetFormatPr defaultColWidth="11" defaultRowHeight="15.75" x14ac:dyDescent="0.25"/>
  <cols>
    <col min="1" max="1" width="16.25" bestFit="1" customWidth="1"/>
    <col min="2" max="3" width="3.375" customWidth="1"/>
    <col min="4" max="4" width="57.5" customWidth="1"/>
    <col min="5" max="6" width="11.75" style="23" customWidth="1"/>
    <col min="7" max="7" width="13.25" bestFit="1" customWidth="1"/>
    <col min="8" max="8" width="14.75" bestFit="1" customWidth="1"/>
  </cols>
  <sheetData>
    <row r="1" spans="1:9" x14ac:dyDescent="0.25">
      <c r="A1" s="22" t="s">
        <v>6</v>
      </c>
      <c r="B1" s="100"/>
      <c r="C1" s="100"/>
      <c r="D1" s="100"/>
      <c r="E1" s="100"/>
      <c r="F1" s="100"/>
      <c r="G1" s="100"/>
      <c r="H1" s="100"/>
    </row>
    <row r="2" spans="1:9" x14ac:dyDescent="0.25">
      <c r="A2" s="22" t="s">
        <v>7</v>
      </c>
      <c r="B2" s="84"/>
      <c r="C2" s="84"/>
      <c r="D2" s="84"/>
      <c r="E2" s="84"/>
      <c r="F2" s="84"/>
      <c r="G2" s="84"/>
      <c r="H2" s="84"/>
    </row>
    <row r="3" spans="1:9" x14ac:dyDescent="0.25">
      <c r="A3" s="22" t="s">
        <v>8</v>
      </c>
      <c r="B3" s="84"/>
      <c r="C3" s="84"/>
      <c r="D3" s="84"/>
      <c r="E3" s="84"/>
      <c r="F3" s="84"/>
      <c r="G3" s="84"/>
      <c r="H3" s="84"/>
    </row>
    <row r="4" spans="1:9" x14ac:dyDescent="0.25">
      <c r="A4" s="22" t="s">
        <v>9</v>
      </c>
      <c r="B4" s="84"/>
      <c r="C4" s="84"/>
      <c r="D4" s="84"/>
      <c r="E4" s="84"/>
      <c r="F4" s="84"/>
      <c r="G4" s="84"/>
      <c r="H4" s="84"/>
    </row>
    <row r="5" spans="1:9" x14ac:dyDescent="0.25">
      <c r="A5" s="22" t="s">
        <v>10</v>
      </c>
      <c r="B5" s="84"/>
      <c r="C5" s="84"/>
      <c r="D5" s="84"/>
      <c r="E5" s="84"/>
      <c r="F5" s="84"/>
      <c r="G5" s="84"/>
      <c r="H5" s="84"/>
    </row>
    <row r="6" spans="1:9" x14ac:dyDescent="0.25">
      <c r="A6" s="22" t="s">
        <v>11</v>
      </c>
      <c r="B6" s="84"/>
      <c r="C6" s="84"/>
      <c r="D6" s="84"/>
      <c r="E6" s="84"/>
      <c r="F6" s="84"/>
      <c r="G6" s="84"/>
      <c r="H6" s="84"/>
    </row>
    <row r="7" spans="1:9" x14ac:dyDescent="0.25">
      <c r="A7" s="22" t="s">
        <v>12</v>
      </c>
      <c r="B7" s="84" t="s">
        <v>48</v>
      </c>
      <c r="C7" s="84"/>
      <c r="D7" s="84"/>
      <c r="E7" s="84"/>
      <c r="F7" s="84"/>
      <c r="G7" s="84"/>
      <c r="H7" s="84"/>
    </row>
    <row r="8" spans="1:9" ht="16.5" thickBot="1" x14ac:dyDescent="0.3"/>
    <row r="9" spans="1:9" ht="21.75" thickTop="1" x14ac:dyDescent="0.25">
      <c r="A9" s="86"/>
      <c r="B9" s="86"/>
      <c r="C9" s="86"/>
      <c r="D9" s="86"/>
      <c r="E9" s="86"/>
      <c r="F9" s="86"/>
      <c r="G9" s="72"/>
      <c r="H9" s="52"/>
    </row>
    <row r="10" spans="1:9" x14ac:dyDescent="0.25">
      <c r="A10" s="90" t="str">
        <f>name</f>
        <v>Trade-Facilitating Agricultural Systems and Technology</v>
      </c>
      <c r="B10" s="90"/>
      <c r="C10" s="90"/>
      <c r="D10" s="90"/>
      <c r="E10" s="90"/>
      <c r="F10" s="90"/>
      <c r="G10" s="74"/>
      <c r="H10" s="53"/>
    </row>
    <row r="11" spans="1:9" x14ac:dyDescent="0.25">
      <c r="A11" s="92" t="str">
        <f>sol</f>
        <v xml:space="preserve">Anexo A – REI 005 2022 OPI UIP </v>
      </c>
      <c r="B11" s="92"/>
      <c r="C11" s="92"/>
      <c r="D11" s="92"/>
      <c r="E11" s="92"/>
      <c r="F11" s="92"/>
      <c r="G11" s="75"/>
      <c r="H11" s="73"/>
    </row>
    <row r="12" spans="1:9" ht="26.25" x14ac:dyDescent="0.25">
      <c r="A12" s="94" t="s">
        <v>23</v>
      </c>
      <c r="B12" s="94"/>
      <c r="C12" s="94"/>
      <c r="D12" s="94"/>
      <c r="E12" s="94"/>
      <c r="F12" s="94"/>
      <c r="G12" s="76"/>
      <c r="H12" s="54"/>
    </row>
    <row r="13" spans="1:9" ht="18.75" x14ac:dyDescent="0.25">
      <c r="A13" s="96" t="s">
        <v>1</v>
      </c>
      <c r="B13" s="96"/>
      <c r="C13" s="96"/>
      <c r="D13" s="96"/>
      <c r="E13" s="96"/>
      <c r="F13" s="96"/>
      <c r="G13" s="77"/>
      <c r="H13" s="55"/>
    </row>
    <row r="14" spans="1:9" x14ac:dyDescent="0.25">
      <c r="A14" s="18"/>
      <c r="B14" s="19"/>
      <c r="C14" s="19"/>
      <c r="D14" s="19"/>
      <c r="E14" s="20"/>
      <c r="F14" s="20"/>
      <c r="G14" s="20"/>
      <c r="H14" s="21"/>
    </row>
    <row r="15" spans="1:9" x14ac:dyDescent="0.25">
      <c r="A15" s="85" t="s">
        <v>14</v>
      </c>
      <c r="B15" s="85"/>
      <c r="C15" s="85"/>
      <c r="D15" s="85"/>
      <c r="E15" s="101" t="s">
        <v>24</v>
      </c>
      <c r="F15" s="101" t="s">
        <v>25</v>
      </c>
      <c r="G15" s="101" t="s">
        <v>26</v>
      </c>
      <c r="H15" s="99" t="s">
        <v>27</v>
      </c>
      <c r="I15" s="26"/>
    </row>
    <row r="16" spans="1:9" ht="30" customHeight="1" x14ac:dyDescent="0.25">
      <c r="A16" s="85"/>
      <c r="B16" s="85"/>
      <c r="C16" s="85"/>
      <c r="D16" s="85"/>
      <c r="E16" s="101"/>
      <c r="F16" s="101"/>
      <c r="G16" s="101"/>
      <c r="H16" s="99"/>
      <c r="I16" s="26"/>
    </row>
    <row r="17" spans="1:8" x14ac:dyDescent="0.25">
      <c r="C17" s="15"/>
      <c r="D17" s="15"/>
      <c r="E17" s="15"/>
      <c r="F17" s="15"/>
      <c r="G17" s="15"/>
      <c r="H17" s="68"/>
    </row>
    <row r="18" spans="1:8" ht="15.75" customHeight="1" x14ac:dyDescent="0.25">
      <c r="A18" s="59" t="s">
        <v>16</v>
      </c>
      <c r="B18" s="9"/>
      <c r="C18" s="103" t="s">
        <v>38</v>
      </c>
      <c r="D18" s="103"/>
      <c r="E18" s="66"/>
      <c r="F18" s="66"/>
      <c r="G18" s="66"/>
      <c r="H18" s="67"/>
    </row>
    <row r="19" spans="1:8" x14ac:dyDescent="0.25">
      <c r="A19" s="4"/>
      <c r="B19" s="2"/>
      <c r="C19" s="2"/>
      <c r="D19" s="5"/>
      <c r="E19" s="33"/>
      <c r="F19" s="33"/>
      <c r="G19" s="16"/>
      <c r="H19" s="46"/>
    </row>
    <row r="20" spans="1:8" ht="15" customHeight="1" x14ac:dyDescent="0.25">
      <c r="A20" s="4"/>
      <c r="B20" s="6" t="s">
        <v>28</v>
      </c>
      <c r="C20" s="6"/>
      <c r="D20" s="6" t="s">
        <v>34</v>
      </c>
      <c r="E20" s="37"/>
      <c r="F20" s="37"/>
      <c r="G20" s="41"/>
      <c r="H20" s="47"/>
    </row>
    <row r="21" spans="1:8" x14ac:dyDescent="0.25">
      <c r="A21" s="4"/>
      <c r="B21" s="6"/>
      <c r="C21" s="6"/>
      <c r="D21" s="7" t="s">
        <v>36</v>
      </c>
      <c r="E21" s="37" t="s">
        <v>29</v>
      </c>
      <c r="F21" s="70"/>
      <c r="G21" s="41">
        <v>0</v>
      </c>
      <c r="H21" s="47">
        <f>G21*F21</f>
        <v>0</v>
      </c>
    </row>
    <row r="22" spans="1:8" x14ac:dyDescent="0.25">
      <c r="A22" s="4"/>
      <c r="B22" s="6"/>
      <c r="C22" s="6"/>
      <c r="D22" s="7" t="s">
        <v>37</v>
      </c>
      <c r="E22" s="37" t="s">
        <v>29</v>
      </c>
      <c r="F22" s="70"/>
      <c r="G22" s="41">
        <v>0</v>
      </c>
      <c r="H22" s="47">
        <f>G22*F22</f>
        <v>0</v>
      </c>
    </row>
    <row r="23" spans="1:8" x14ac:dyDescent="0.25">
      <c r="A23" s="4"/>
      <c r="B23" s="2"/>
      <c r="C23" s="2"/>
      <c r="D23" s="7"/>
      <c r="E23" s="37"/>
      <c r="F23" s="37"/>
      <c r="G23" s="41"/>
      <c r="H23" s="47"/>
    </row>
    <row r="24" spans="1:8" x14ac:dyDescent="0.25">
      <c r="A24" s="4"/>
      <c r="B24" s="64" t="s">
        <v>30</v>
      </c>
      <c r="C24" s="2"/>
      <c r="D24" s="63" t="s">
        <v>21</v>
      </c>
      <c r="E24" s="37"/>
      <c r="F24" s="37"/>
      <c r="G24" s="41"/>
      <c r="H24" s="47"/>
    </row>
    <row r="25" spans="1:8" x14ac:dyDescent="0.25">
      <c r="A25" s="4"/>
      <c r="B25" s="2"/>
      <c r="C25" s="2"/>
      <c r="D25" s="7" t="s">
        <v>49</v>
      </c>
      <c r="E25" s="37" t="s">
        <v>35</v>
      </c>
      <c r="F25" s="71"/>
      <c r="G25" s="41">
        <v>0</v>
      </c>
      <c r="H25" s="47">
        <f>G25*F25</f>
        <v>0</v>
      </c>
    </row>
    <row r="26" spans="1:8" x14ac:dyDescent="0.25">
      <c r="A26" s="4"/>
      <c r="B26" s="2"/>
      <c r="C26" s="2"/>
      <c r="D26" s="7"/>
      <c r="E26" s="38"/>
      <c r="F26" s="33"/>
      <c r="G26" s="42"/>
      <c r="H26" s="48"/>
    </row>
    <row r="27" spans="1:8" x14ac:dyDescent="0.25">
      <c r="A27" s="102" t="s">
        <v>40</v>
      </c>
      <c r="B27" s="102"/>
      <c r="C27" s="102"/>
      <c r="D27" s="102"/>
      <c r="E27" s="32"/>
      <c r="F27" s="32"/>
      <c r="G27" s="44"/>
      <c r="H27" s="51">
        <f>SUM(H21:H25)</f>
        <v>0</v>
      </c>
    </row>
    <row r="28" spans="1:8" x14ac:dyDescent="0.25">
      <c r="A28" s="8"/>
      <c r="B28" s="8"/>
      <c r="C28" s="8"/>
      <c r="D28" s="36"/>
      <c r="E28" s="31"/>
      <c r="F28" s="33"/>
      <c r="G28" s="16"/>
      <c r="H28" s="49"/>
    </row>
    <row r="29" spans="1:8" ht="15.75" customHeight="1" x14ac:dyDescent="0.25">
      <c r="A29" s="4" t="s">
        <v>17</v>
      </c>
      <c r="C29" s="103" t="s">
        <v>39</v>
      </c>
      <c r="D29" s="103"/>
      <c r="E29" s="33"/>
      <c r="F29" s="33"/>
      <c r="G29" s="16"/>
      <c r="H29" s="49"/>
    </row>
    <row r="30" spans="1:8" x14ac:dyDescent="0.25">
      <c r="A30" s="10"/>
      <c r="B30" s="6"/>
      <c r="C30" s="6"/>
      <c r="D30" s="7"/>
      <c r="E30" s="37"/>
      <c r="F30" s="37"/>
      <c r="G30" s="41"/>
      <c r="H30" s="47"/>
    </row>
    <row r="31" spans="1:8" x14ac:dyDescent="0.25">
      <c r="A31" s="4"/>
      <c r="B31" s="6" t="s">
        <v>28</v>
      </c>
      <c r="C31" s="6"/>
      <c r="D31" s="6" t="s">
        <v>34</v>
      </c>
      <c r="E31" s="37"/>
      <c r="F31" s="37"/>
      <c r="G31" s="41"/>
      <c r="H31" s="47"/>
    </row>
    <row r="32" spans="1:8" x14ac:dyDescent="0.25">
      <c r="A32" s="4"/>
      <c r="B32" s="6"/>
      <c r="C32" s="6"/>
      <c r="D32" s="7" t="s">
        <v>36</v>
      </c>
      <c r="E32" s="37" t="s">
        <v>29</v>
      </c>
      <c r="F32" s="70"/>
      <c r="G32" s="41">
        <v>0</v>
      </c>
      <c r="H32" s="47">
        <f>G32*F32</f>
        <v>0</v>
      </c>
    </row>
    <row r="33" spans="1:8" x14ac:dyDescent="0.25">
      <c r="A33" s="4"/>
      <c r="B33" s="6"/>
      <c r="C33" s="6"/>
      <c r="D33" s="7" t="s">
        <v>37</v>
      </c>
      <c r="E33" s="37" t="s">
        <v>29</v>
      </c>
      <c r="F33" s="70"/>
      <c r="G33" s="41">
        <v>0</v>
      </c>
      <c r="H33" s="47">
        <f>G33*F33</f>
        <v>0</v>
      </c>
    </row>
    <row r="34" spans="1:8" x14ac:dyDescent="0.25">
      <c r="A34" s="4"/>
      <c r="B34" s="2"/>
      <c r="C34" s="2"/>
      <c r="D34" s="7"/>
      <c r="E34" s="37"/>
      <c r="F34" s="37"/>
      <c r="G34" s="41"/>
      <c r="H34" s="47"/>
    </row>
    <row r="35" spans="1:8" x14ac:dyDescent="0.25">
      <c r="A35" s="4"/>
      <c r="B35" s="64" t="s">
        <v>30</v>
      </c>
      <c r="C35" s="2"/>
      <c r="D35" s="63" t="s">
        <v>21</v>
      </c>
      <c r="E35" s="37"/>
      <c r="F35" s="37"/>
      <c r="G35" s="41"/>
      <c r="H35" s="47"/>
    </row>
    <row r="36" spans="1:8" x14ac:dyDescent="0.25">
      <c r="A36" s="4"/>
      <c r="B36" s="2"/>
      <c r="C36" s="2"/>
      <c r="D36" s="7" t="s">
        <v>49</v>
      </c>
      <c r="E36" s="37" t="s">
        <v>35</v>
      </c>
      <c r="F36" s="71"/>
      <c r="G36" s="41">
        <v>0</v>
      </c>
      <c r="H36" s="47">
        <f>G36*F36</f>
        <v>0</v>
      </c>
    </row>
    <row r="37" spans="1:8" x14ac:dyDescent="0.25">
      <c r="A37" s="4"/>
      <c r="B37" s="2"/>
      <c r="C37" s="2"/>
      <c r="D37" s="7"/>
      <c r="E37" s="38"/>
      <c r="F37" s="33"/>
      <c r="G37" s="42"/>
      <c r="H37" s="48"/>
    </row>
    <row r="38" spans="1:8" s="13" customFormat="1" x14ac:dyDescent="0.25">
      <c r="A38" s="102" t="s">
        <v>41</v>
      </c>
      <c r="B38" s="102"/>
      <c r="C38" s="102"/>
      <c r="D38" s="102"/>
      <c r="E38" s="32"/>
      <c r="F38" s="32"/>
      <c r="G38" s="44"/>
      <c r="H38" s="51">
        <f>SUM(H32:H36)</f>
        <v>0</v>
      </c>
    </row>
    <row r="39" spans="1:8" x14ac:dyDescent="0.25">
      <c r="A39" s="9"/>
      <c r="B39" s="9"/>
      <c r="C39" s="9"/>
      <c r="D39" s="15"/>
      <c r="E39" s="39"/>
      <c r="F39" s="40"/>
      <c r="G39" s="17"/>
      <c r="H39" s="45"/>
    </row>
    <row r="40" spans="1:8" ht="15.75" customHeight="1" x14ac:dyDescent="0.25">
      <c r="A40" s="59" t="s">
        <v>18</v>
      </c>
      <c r="C40" s="103" t="s">
        <v>42</v>
      </c>
      <c r="D40" s="103"/>
      <c r="E40" s="35"/>
      <c r="F40" s="35"/>
      <c r="G40" s="35"/>
      <c r="H40" s="61"/>
    </row>
    <row r="41" spans="1:8" x14ac:dyDescent="0.25">
      <c r="A41" s="10"/>
      <c r="C41" s="11"/>
      <c r="D41" s="9"/>
      <c r="E41" s="40"/>
      <c r="F41" s="40"/>
      <c r="G41" s="17"/>
      <c r="H41" s="45"/>
    </row>
    <row r="42" spans="1:8" x14ac:dyDescent="0.25">
      <c r="A42" s="4"/>
      <c r="B42" s="6" t="s">
        <v>28</v>
      </c>
      <c r="C42" s="6"/>
      <c r="D42" s="6" t="s">
        <v>34</v>
      </c>
      <c r="E42" s="37"/>
      <c r="F42" s="37"/>
      <c r="G42" s="41"/>
      <c r="H42" s="47"/>
    </row>
    <row r="43" spans="1:8" x14ac:dyDescent="0.25">
      <c r="A43" s="4"/>
      <c r="B43" s="6"/>
      <c r="C43" s="6"/>
      <c r="D43" s="7" t="s">
        <v>36</v>
      </c>
      <c r="E43" s="37" t="s">
        <v>29</v>
      </c>
      <c r="F43" s="70"/>
      <c r="G43" s="41">
        <v>0</v>
      </c>
      <c r="H43" s="47">
        <f>G43*F43</f>
        <v>0</v>
      </c>
    </row>
    <row r="44" spans="1:8" x14ac:dyDescent="0.25">
      <c r="A44" s="4"/>
      <c r="B44" s="6"/>
      <c r="C44" s="6"/>
      <c r="D44" s="7" t="s">
        <v>37</v>
      </c>
      <c r="E44" s="37" t="s">
        <v>29</v>
      </c>
      <c r="F44" s="70"/>
      <c r="G44" s="41">
        <v>0</v>
      </c>
      <c r="H44" s="47">
        <f>G44*F44</f>
        <v>0</v>
      </c>
    </row>
    <row r="45" spans="1:8" x14ac:dyDescent="0.25">
      <c r="A45" s="4"/>
      <c r="B45" s="2"/>
      <c r="C45" s="2"/>
      <c r="D45" s="7"/>
      <c r="E45" s="37"/>
      <c r="F45" s="37"/>
      <c r="G45" s="41"/>
      <c r="H45" s="47"/>
    </row>
    <row r="46" spans="1:8" x14ac:dyDescent="0.25">
      <c r="A46" s="4"/>
      <c r="B46" s="64" t="s">
        <v>30</v>
      </c>
      <c r="C46" s="2"/>
      <c r="D46" s="63" t="s">
        <v>21</v>
      </c>
      <c r="E46" s="37"/>
      <c r="F46" s="37"/>
      <c r="G46" s="41"/>
      <c r="H46" s="47"/>
    </row>
    <row r="47" spans="1:8" x14ac:dyDescent="0.25">
      <c r="A47" s="4"/>
      <c r="B47" s="2"/>
      <c r="C47" s="2"/>
      <c r="D47" s="7" t="s">
        <v>49</v>
      </c>
      <c r="E47" s="37" t="s">
        <v>35</v>
      </c>
      <c r="F47" s="71"/>
      <c r="G47" s="41">
        <v>0</v>
      </c>
      <c r="H47" s="47">
        <f>G47*F47</f>
        <v>0</v>
      </c>
    </row>
    <row r="48" spans="1:8" x14ac:dyDescent="0.25">
      <c r="A48" s="4"/>
      <c r="B48" s="2"/>
      <c r="C48" s="2"/>
      <c r="D48" s="7"/>
      <c r="E48" s="38"/>
      <c r="F48" s="33"/>
      <c r="G48" s="42"/>
      <c r="H48" s="48"/>
    </row>
    <row r="49" spans="1:8" s="13" customFormat="1" x14ac:dyDescent="0.25">
      <c r="A49" s="102" t="s">
        <v>43</v>
      </c>
      <c r="B49" s="102"/>
      <c r="C49" s="102"/>
      <c r="D49" s="102"/>
      <c r="E49" s="32"/>
      <c r="F49" s="32"/>
      <c r="G49" s="44"/>
      <c r="H49" s="51">
        <f>SUM(H43:H47)</f>
        <v>0</v>
      </c>
    </row>
    <row r="50" spans="1:8" x14ac:dyDescent="0.25">
      <c r="A50" s="9"/>
      <c r="B50" s="9"/>
      <c r="C50" s="9"/>
      <c r="D50" s="15"/>
      <c r="E50" s="39"/>
      <c r="F50" s="40"/>
      <c r="G50" s="17"/>
      <c r="H50" s="45"/>
    </row>
    <row r="51" spans="1:8" ht="15.75" customHeight="1" x14ac:dyDescent="0.25">
      <c r="A51" s="59" t="s">
        <v>19</v>
      </c>
      <c r="B51" s="9"/>
      <c r="C51" s="103" t="s">
        <v>44</v>
      </c>
      <c r="D51" s="103"/>
      <c r="E51" s="34"/>
      <c r="F51" s="34"/>
      <c r="G51" s="34"/>
      <c r="H51" s="60"/>
    </row>
    <row r="52" spans="1:8" x14ac:dyDescent="0.25">
      <c r="A52" s="9"/>
      <c r="B52" s="9"/>
      <c r="C52" s="9"/>
      <c r="D52" s="9"/>
      <c r="E52" s="40"/>
      <c r="F52" s="40"/>
      <c r="G52" s="43"/>
      <c r="H52" s="50"/>
    </row>
    <row r="53" spans="1:8" x14ac:dyDescent="0.25">
      <c r="A53" s="4"/>
      <c r="B53" s="6" t="s">
        <v>28</v>
      </c>
      <c r="C53" s="6"/>
      <c r="D53" s="6" t="s">
        <v>34</v>
      </c>
      <c r="E53" s="37"/>
      <c r="F53" s="37"/>
      <c r="G53" s="41"/>
      <c r="H53" s="47"/>
    </row>
    <row r="54" spans="1:8" x14ac:dyDescent="0.25">
      <c r="A54" s="4"/>
      <c r="B54" s="6"/>
      <c r="C54" s="6"/>
      <c r="D54" s="7" t="s">
        <v>36</v>
      </c>
      <c r="E54" s="37" t="s">
        <v>29</v>
      </c>
      <c r="F54" s="70"/>
      <c r="G54" s="41">
        <v>0</v>
      </c>
      <c r="H54" s="47">
        <f>G54*F54</f>
        <v>0</v>
      </c>
    </row>
    <row r="55" spans="1:8" x14ac:dyDescent="0.25">
      <c r="A55" s="4"/>
      <c r="B55" s="6"/>
      <c r="C55" s="6"/>
      <c r="D55" s="7" t="s">
        <v>37</v>
      </c>
      <c r="E55" s="37" t="s">
        <v>29</v>
      </c>
      <c r="F55" s="70"/>
      <c r="G55" s="41">
        <v>0</v>
      </c>
      <c r="H55" s="47">
        <f>G55*F55</f>
        <v>0</v>
      </c>
    </row>
    <row r="56" spans="1:8" x14ac:dyDescent="0.25">
      <c r="A56" s="4"/>
      <c r="B56" s="2"/>
      <c r="C56" s="2"/>
      <c r="D56" s="7"/>
      <c r="E56" s="37"/>
      <c r="F56" s="37"/>
      <c r="G56" s="41"/>
      <c r="H56" s="47"/>
    </row>
    <row r="57" spans="1:8" x14ac:dyDescent="0.25">
      <c r="A57" s="4"/>
      <c r="B57" s="64" t="s">
        <v>30</v>
      </c>
      <c r="C57" s="2"/>
      <c r="D57" s="63" t="s">
        <v>21</v>
      </c>
      <c r="E57" s="37"/>
      <c r="F57" s="37"/>
      <c r="G57" s="41"/>
      <c r="H57" s="47"/>
    </row>
    <row r="58" spans="1:8" x14ac:dyDescent="0.25">
      <c r="A58" s="4"/>
      <c r="B58" s="2"/>
      <c r="C58" s="2"/>
      <c r="D58" s="7" t="s">
        <v>49</v>
      </c>
      <c r="E58" s="37" t="s">
        <v>35</v>
      </c>
      <c r="F58" s="71"/>
      <c r="G58" s="41">
        <v>0</v>
      </c>
      <c r="H58" s="47">
        <f>G58*F58</f>
        <v>0</v>
      </c>
    </row>
    <row r="59" spans="1:8" x14ac:dyDescent="0.25">
      <c r="A59" s="4"/>
      <c r="B59" s="2"/>
      <c r="C59" s="2"/>
      <c r="D59" s="7"/>
      <c r="E59" s="38"/>
      <c r="F59" s="33"/>
      <c r="G59" s="42"/>
      <c r="H59" s="48"/>
    </row>
    <row r="60" spans="1:8" x14ac:dyDescent="0.25">
      <c r="A60" s="102" t="s">
        <v>45</v>
      </c>
      <c r="B60" s="102"/>
      <c r="C60" s="102"/>
      <c r="D60" s="102"/>
      <c r="E60" s="32"/>
      <c r="F60" s="32"/>
      <c r="G60" s="44"/>
      <c r="H60" s="51">
        <f>SUM(H54:H58)</f>
        <v>0</v>
      </c>
    </row>
    <row r="61" spans="1:8" x14ac:dyDescent="0.25">
      <c r="A61" s="9"/>
      <c r="B61" s="9"/>
      <c r="C61" s="9"/>
      <c r="D61" s="15"/>
      <c r="E61" s="39"/>
      <c r="F61" s="40"/>
      <c r="G61" s="17"/>
      <c r="H61" s="45"/>
    </row>
    <row r="62" spans="1:8" ht="15.75" customHeight="1" x14ac:dyDescent="0.25">
      <c r="A62" s="59" t="s">
        <v>20</v>
      </c>
      <c r="B62" s="9"/>
      <c r="C62" s="103" t="s">
        <v>46</v>
      </c>
      <c r="D62" s="103"/>
      <c r="E62" s="34"/>
      <c r="F62" s="34"/>
      <c r="G62" s="34"/>
      <c r="H62" s="60"/>
    </row>
    <row r="63" spans="1:8" x14ac:dyDescent="0.25">
      <c r="A63" s="10"/>
      <c r="B63" s="9"/>
      <c r="C63" s="11"/>
      <c r="D63" s="9"/>
      <c r="E63" s="40"/>
      <c r="F63" s="40"/>
      <c r="G63" s="43"/>
      <c r="H63" s="50"/>
    </row>
    <row r="64" spans="1:8" x14ac:dyDescent="0.25">
      <c r="A64" s="4"/>
      <c r="B64" s="6" t="s">
        <v>28</v>
      </c>
      <c r="C64" s="6"/>
      <c r="D64" s="6" t="s">
        <v>34</v>
      </c>
      <c r="E64" s="37"/>
      <c r="F64" s="37"/>
      <c r="G64" s="41"/>
      <c r="H64" s="47"/>
    </row>
    <row r="65" spans="1:8" x14ac:dyDescent="0.25">
      <c r="A65" s="4"/>
      <c r="B65" s="6"/>
      <c r="C65" s="6"/>
      <c r="D65" s="7" t="s">
        <v>36</v>
      </c>
      <c r="E65" s="37" t="s">
        <v>29</v>
      </c>
      <c r="F65" s="70"/>
      <c r="G65" s="41">
        <v>0</v>
      </c>
      <c r="H65" s="47">
        <f>G65*F65</f>
        <v>0</v>
      </c>
    </row>
    <row r="66" spans="1:8" x14ac:dyDescent="0.25">
      <c r="A66" s="4"/>
      <c r="B66" s="6"/>
      <c r="C66" s="6"/>
      <c r="D66" s="7" t="s">
        <v>37</v>
      </c>
      <c r="E66" s="37" t="s">
        <v>29</v>
      </c>
      <c r="F66" s="70"/>
      <c r="G66" s="41">
        <v>0</v>
      </c>
      <c r="H66" s="47">
        <f>G66*F66</f>
        <v>0</v>
      </c>
    </row>
    <row r="67" spans="1:8" x14ac:dyDescent="0.25">
      <c r="A67" s="4"/>
      <c r="B67" s="2"/>
      <c r="C67" s="2"/>
      <c r="D67" s="7"/>
      <c r="E67" s="37"/>
      <c r="F67" s="37"/>
      <c r="G67" s="41"/>
      <c r="H67" s="47"/>
    </row>
    <row r="68" spans="1:8" x14ac:dyDescent="0.25">
      <c r="A68" s="4"/>
      <c r="B68" s="64" t="s">
        <v>30</v>
      </c>
      <c r="C68" s="2"/>
      <c r="D68" s="63" t="s">
        <v>21</v>
      </c>
      <c r="E68" s="37"/>
      <c r="F68" s="37"/>
      <c r="G68" s="41"/>
      <c r="H68" s="47"/>
    </row>
    <row r="69" spans="1:8" x14ac:dyDescent="0.25">
      <c r="A69" s="4"/>
      <c r="B69" s="2"/>
      <c r="C69" s="2"/>
      <c r="D69" s="7" t="s">
        <v>49</v>
      </c>
      <c r="E69" s="37" t="s">
        <v>35</v>
      </c>
      <c r="F69" s="71"/>
      <c r="G69" s="41">
        <v>0</v>
      </c>
      <c r="H69" s="47">
        <f>G69*F69</f>
        <v>0</v>
      </c>
    </row>
    <row r="70" spans="1:8" x14ac:dyDescent="0.25">
      <c r="A70" s="4"/>
      <c r="B70" s="2"/>
      <c r="C70" s="2"/>
      <c r="D70" s="7"/>
      <c r="E70" s="38"/>
      <c r="F70" s="33"/>
      <c r="G70" s="42"/>
      <c r="H70" s="48"/>
    </row>
    <row r="71" spans="1:8" s="13" customFormat="1" ht="16.5" customHeight="1" x14ac:dyDescent="0.25">
      <c r="A71" s="102" t="s">
        <v>47</v>
      </c>
      <c r="B71" s="102"/>
      <c r="C71" s="102"/>
      <c r="D71" s="102"/>
      <c r="E71" s="32"/>
      <c r="F71" s="32"/>
      <c r="G71" s="44"/>
      <c r="H71" s="51">
        <f>SUM(H65:H69)</f>
        <v>0</v>
      </c>
    </row>
    <row r="72" spans="1:8" s="13" customFormat="1" ht="16.5" customHeight="1" thickBot="1" x14ac:dyDescent="0.3">
      <c r="A72" s="9"/>
      <c r="B72" s="9"/>
      <c r="C72" s="9"/>
      <c r="D72" s="15"/>
      <c r="E72" s="39"/>
      <c r="F72" s="40"/>
      <c r="G72" s="17"/>
      <c r="H72" s="45"/>
    </row>
    <row r="73" spans="1:8" s="14" customFormat="1" ht="16.5" thickBot="1" x14ac:dyDescent="0.3">
      <c r="A73" s="98" t="s">
        <v>31</v>
      </c>
      <c r="B73" s="98"/>
      <c r="C73" s="98"/>
      <c r="D73" s="98"/>
      <c r="E73" s="56"/>
      <c r="F73" s="56"/>
      <c r="G73" s="57"/>
      <c r="H73" s="58">
        <f>+H27+H38+H49+H60+H71</f>
        <v>0</v>
      </c>
    </row>
    <row r="74" spans="1:8" ht="16.5" thickTop="1" x14ac:dyDescent="0.25"/>
  </sheetData>
  <mergeCells count="28">
    <mergeCell ref="A71:D71"/>
    <mergeCell ref="C18:D18"/>
    <mergeCell ref="C29:D29"/>
    <mergeCell ref="C40:D40"/>
    <mergeCell ref="C51:D51"/>
    <mergeCell ref="C62:D62"/>
    <mergeCell ref="A60:D60"/>
    <mergeCell ref="E15:E16"/>
    <mergeCell ref="A15:D16"/>
    <mergeCell ref="A38:D38"/>
    <mergeCell ref="A49:D49"/>
    <mergeCell ref="A27:D27"/>
    <mergeCell ref="A73:D73"/>
    <mergeCell ref="H15:H16"/>
    <mergeCell ref="B6:H6"/>
    <mergeCell ref="B7:H7"/>
    <mergeCell ref="B1:H1"/>
    <mergeCell ref="B2:H2"/>
    <mergeCell ref="B3:H3"/>
    <mergeCell ref="B4:H4"/>
    <mergeCell ref="B5:H5"/>
    <mergeCell ref="A9:F9"/>
    <mergeCell ref="A10:F10"/>
    <mergeCell ref="A11:F11"/>
    <mergeCell ref="A12:F12"/>
    <mergeCell ref="A13:F13"/>
    <mergeCell ref="F15:F16"/>
    <mergeCell ref="G15:G16"/>
  </mergeCells>
  <pageMargins left="0.75" right="0.75" top="1" bottom="1" header="0.5" footer="0.5"/>
  <pageSetup paperSize="9" orientation="portrait"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CE984-CD5F-4124-A43D-A259623B9C7D}">
  <sheetPr>
    <tabColor theme="5"/>
  </sheetPr>
  <dimension ref="A1:I73"/>
  <sheetViews>
    <sheetView topLeftCell="A40" zoomScaleNormal="100" workbookViewId="0">
      <selection activeCell="D69" sqref="D69"/>
    </sheetView>
  </sheetViews>
  <sheetFormatPr defaultColWidth="11" defaultRowHeight="15.75" x14ac:dyDescent="0.25"/>
  <cols>
    <col min="1" max="1" width="16.25" bestFit="1" customWidth="1"/>
    <col min="2" max="3" width="3.375" customWidth="1"/>
    <col min="4" max="4" width="57.5" customWidth="1"/>
    <col min="5" max="6" width="11.75" style="23" customWidth="1"/>
    <col min="7" max="7" width="13.25" bestFit="1" customWidth="1"/>
    <col min="8" max="8" width="14.75" bestFit="1" customWidth="1"/>
  </cols>
  <sheetData>
    <row r="1" spans="1:9" x14ac:dyDescent="0.25">
      <c r="A1" s="22" t="s">
        <v>6</v>
      </c>
      <c r="B1" s="100"/>
      <c r="C1" s="100"/>
      <c r="D1" s="100"/>
      <c r="E1" s="100"/>
      <c r="F1" s="100"/>
      <c r="G1" s="100"/>
      <c r="H1" s="100"/>
    </row>
    <row r="2" spans="1:9" x14ac:dyDescent="0.25">
      <c r="A2" s="22" t="s">
        <v>7</v>
      </c>
      <c r="B2" s="84"/>
      <c r="C2" s="84"/>
      <c r="D2" s="84"/>
      <c r="E2" s="84"/>
      <c r="F2" s="84"/>
      <c r="G2" s="84"/>
      <c r="H2" s="84"/>
    </row>
    <row r="3" spans="1:9" x14ac:dyDescent="0.25">
      <c r="A3" s="22" t="s">
        <v>8</v>
      </c>
      <c r="B3" s="84"/>
      <c r="C3" s="84"/>
      <c r="D3" s="84"/>
      <c r="E3" s="84"/>
      <c r="F3" s="84"/>
      <c r="G3" s="84"/>
      <c r="H3" s="84"/>
    </row>
    <row r="4" spans="1:9" x14ac:dyDescent="0.25">
      <c r="A4" s="22" t="s">
        <v>9</v>
      </c>
      <c r="B4" s="84"/>
      <c r="C4" s="84"/>
      <c r="D4" s="84"/>
      <c r="E4" s="84"/>
      <c r="F4" s="84"/>
      <c r="G4" s="84"/>
      <c r="H4" s="84"/>
    </row>
    <row r="5" spans="1:9" x14ac:dyDescent="0.25">
      <c r="A5" s="22" t="s">
        <v>10</v>
      </c>
      <c r="B5" s="84"/>
      <c r="C5" s="84"/>
      <c r="D5" s="84"/>
      <c r="E5" s="84"/>
      <c r="F5" s="84"/>
      <c r="G5" s="84"/>
      <c r="H5" s="84"/>
    </row>
    <row r="6" spans="1:9" x14ac:dyDescent="0.25">
      <c r="A6" s="22" t="s">
        <v>11</v>
      </c>
      <c r="B6" s="84"/>
      <c r="C6" s="84"/>
      <c r="D6" s="84"/>
      <c r="E6" s="84"/>
      <c r="F6" s="84"/>
      <c r="G6" s="84"/>
      <c r="H6" s="84"/>
    </row>
    <row r="7" spans="1:9" x14ac:dyDescent="0.25">
      <c r="A7" s="22" t="s">
        <v>12</v>
      </c>
      <c r="B7" s="84" t="s">
        <v>48</v>
      </c>
      <c r="C7" s="84"/>
      <c r="D7" s="84"/>
      <c r="E7" s="84"/>
      <c r="F7" s="84"/>
      <c r="G7" s="84"/>
      <c r="H7" s="84"/>
    </row>
    <row r="8" spans="1:9" ht="16.5" thickBot="1" x14ac:dyDescent="0.3"/>
    <row r="9" spans="1:9" ht="21.75" thickTop="1" x14ac:dyDescent="0.25">
      <c r="A9" s="86"/>
      <c r="B9" s="86"/>
      <c r="C9" s="86"/>
      <c r="D9" s="86"/>
      <c r="E9" s="86"/>
      <c r="F9" s="86"/>
      <c r="G9" s="72"/>
      <c r="H9" s="52"/>
    </row>
    <row r="10" spans="1:9" x14ac:dyDescent="0.25">
      <c r="A10" s="90" t="str">
        <f>name</f>
        <v>Trade-Facilitating Agricultural Systems and Technology</v>
      </c>
      <c r="B10" s="90"/>
      <c r="C10" s="90"/>
      <c r="D10" s="90"/>
      <c r="E10" s="90"/>
      <c r="F10" s="90"/>
      <c r="G10" s="78"/>
      <c r="H10" s="53"/>
    </row>
    <row r="11" spans="1:9" x14ac:dyDescent="0.25">
      <c r="A11" s="92" t="str">
        <f>sol</f>
        <v xml:space="preserve">Anexo A – REI 005 2022 OPI UIP </v>
      </c>
      <c r="B11" s="92"/>
      <c r="C11" s="92"/>
      <c r="D11" s="92"/>
      <c r="E11" s="92"/>
      <c r="F11" s="92"/>
      <c r="G11" s="79"/>
      <c r="H11" s="73"/>
    </row>
    <row r="12" spans="1:9" ht="26.25" x14ac:dyDescent="0.25">
      <c r="A12" s="94" t="s">
        <v>32</v>
      </c>
      <c r="B12" s="94"/>
      <c r="C12" s="94"/>
      <c r="D12" s="94"/>
      <c r="E12" s="94"/>
      <c r="F12" s="94"/>
      <c r="G12" s="80"/>
      <c r="H12" s="54"/>
    </row>
    <row r="13" spans="1:9" ht="18.75" x14ac:dyDescent="0.25">
      <c r="A13" s="96" t="s">
        <v>1</v>
      </c>
      <c r="B13" s="96"/>
      <c r="C13" s="96"/>
      <c r="D13" s="96"/>
      <c r="E13" s="96"/>
      <c r="F13" s="96"/>
      <c r="G13" s="81"/>
      <c r="H13" s="55"/>
    </row>
    <row r="14" spans="1:9" ht="31.5" customHeight="1" x14ac:dyDescent="0.25">
      <c r="A14" s="104" t="s">
        <v>33</v>
      </c>
      <c r="B14" s="105"/>
      <c r="C14" s="105"/>
      <c r="D14" s="105"/>
      <c r="E14" s="105"/>
      <c r="F14" s="105"/>
      <c r="G14" s="105"/>
      <c r="H14" s="106"/>
    </row>
    <row r="15" spans="1:9" ht="15.75" customHeight="1" x14ac:dyDescent="0.25">
      <c r="A15" s="85" t="s">
        <v>14</v>
      </c>
      <c r="B15" s="85"/>
      <c r="C15" s="85"/>
      <c r="D15" s="85"/>
      <c r="E15" s="101" t="s">
        <v>24</v>
      </c>
      <c r="F15" s="101" t="s">
        <v>25</v>
      </c>
      <c r="G15" s="101" t="s">
        <v>26</v>
      </c>
      <c r="H15" s="99" t="s">
        <v>27</v>
      </c>
      <c r="I15" s="26"/>
    </row>
    <row r="16" spans="1:9" ht="30.75" customHeight="1" x14ac:dyDescent="0.25">
      <c r="A16" s="85"/>
      <c r="B16" s="85"/>
      <c r="C16" s="85"/>
      <c r="D16" s="85"/>
      <c r="E16" s="101"/>
      <c r="F16" s="101"/>
      <c r="G16" s="101"/>
      <c r="H16" s="99"/>
      <c r="I16" s="26"/>
    </row>
    <row r="17" spans="1:9" x14ac:dyDescent="0.25">
      <c r="C17" s="15"/>
      <c r="D17" s="15"/>
      <c r="E17" s="15"/>
      <c r="F17" s="15"/>
      <c r="G17" s="15"/>
      <c r="H17" s="68"/>
    </row>
    <row r="18" spans="1:9" ht="15.75" customHeight="1" x14ac:dyDescent="0.25">
      <c r="A18" s="59" t="s">
        <v>16</v>
      </c>
      <c r="B18" s="9"/>
      <c r="C18" s="103" t="str">
        <f>'2. Presupuesto Detallado'!C18</f>
        <v>Producto 1 [Agregar descripcion en breve]</v>
      </c>
      <c r="D18" s="103"/>
      <c r="E18" s="66"/>
      <c r="F18" s="66"/>
      <c r="G18" s="66"/>
      <c r="H18" s="67"/>
      <c r="I18" s="26"/>
    </row>
    <row r="19" spans="1:9" ht="15.75" customHeight="1" x14ac:dyDescent="0.25">
      <c r="A19" s="4"/>
      <c r="B19" s="2"/>
      <c r="C19" s="2"/>
      <c r="D19" s="5"/>
      <c r="E19" s="33"/>
      <c r="F19" s="33"/>
      <c r="G19" s="16"/>
      <c r="H19" s="46"/>
    </row>
    <row r="20" spans="1:9" x14ac:dyDescent="0.25">
      <c r="A20" s="4"/>
      <c r="B20" s="6" t="s">
        <v>28</v>
      </c>
      <c r="C20" s="6"/>
      <c r="D20" s="6" t="s">
        <v>34</v>
      </c>
      <c r="E20" s="37"/>
      <c r="F20" s="37"/>
      <c r="G20" s="41"/>
      <c r="H20" s="47"/>
    </row>
    <row r="21" spans="1:9" x14ac:dyDescent="0.25">
      <c r="A21" s="4"/>
      <c r="B21" s="6"/>
      <c r="C21" s="6"/>
      <c r="D21" s="7" t="s">
        <v>36</v>
      </c>
      <c r="E21" s="37" t="s">
        <v>29</v>
      </c>
      <c r="F21" s="70"/>
      <c r="G21" s="41">
        <v>0</v>
      </c>
      <c r="H21" s="47">
        <f>G21*F21</f>
        <v>0</v>
      </c>
    </row>
    <row r="22" spans="1:9" x14ac:dyDescent="0.25">
      <c r="A22" s="4"/>
      <c r="B22" s="6"/>
      <c r="C22" s="6"/>
      <c r="D22" s="7" t="s">
        <v>37</v>
      </c>
      <c r="E22" s="37" t="s">
        <v>29</v>
      </c>
      <c r="F22" s="70"/>
      <c r="G22" s="41">
        <v>0</v>
      </c>
      <c r="H22" s="47">
        <f>G22*F22</f>
        <v>0</v>
      </c>
    </row>
    <row r="23" spans="1:9" x14ac:dyDescent="0.25">
      <c r="A23" s="4"/>
      <c r="B23" s="2"/>
      <c r="C23" s="2"/>
      <c r="D23" s="7"/>
      <c r="E23" s="37"/>
      <c r="F23" s="37"/>
      <c r="G23" s="41"/>
      <c r="H23" s="47"/>
    </row>
    <row r="24" spans="1:9" x14ac:dyDescent="0.25">
      <c r="A24" s="4"/>
      <c r="B24" s="64" t="s">
        <v>30</v>
      </c>
      <c r="C24" s="2"/>
      <c r="D24" s="63" t="s">
        <v>21</v>
      </c>
      <c r="E24" s="37"/>
      <c r="F24" s="37"/>
      <c r="G24" s="41"/>
      <c r="H24" s="47"/>
    </row>
    <row r="25" spans="1:9" x14ac:dyDescent="0.25">
      <c r="A25" s="4"/>
      <c r="B25" s="2"/>
      <c r="C25" s="2"/>
      <c r="D25" s="7" t="s">
        <v>49</v>
      </c>
      <c r="E25" s="37" t="s">
        <v>35</v>
      </c>
      <c r="F25" s="71"/>
      <c r="G25" s="41">
        <v>0</v>
      </c>
      <c r="H25" s="47">
        <f>G25*F25</f>
        <v>0</v>
      </c>
    </row>
    <row r="26" spans="1:9" x14ac:dyDescent="0.25">
      <c r="A26" s="4"/>
      <c r="B26" s="2"/>
      <c r="C26" s="2"/>
      <c r="D26" s="7"/>
      <c r="E26" s="38"/>
      <c r="F26" s="33"/>
      <c r="G26" s="42"/>
      <c r="H26" s="48"/>
    </row>
    <row r="27" spans="1:9" x14ac:dyDescent="0.25">
      <c r="A27" s="102" t="s">
        <v>40</v>
      </c>
      <c r="B27" s="102"/>
      <c r="C27" s="102"/>
      <c r="D27" s="102"/>
      <c r="E27" s="32"/>
      <c r="F27" s="32"/>
      <c r="G27" s="44"/>
      <c r="H27" s="51">
        <f>SUM(H21:H25)</f>
        <v>0</v>
      </c>
    </row>
    <row r="28" spans="1:9" ht="15.75" customHeight="1" x14ac:dyDescent="0.25">
      <c r="A28" s="8"/>
      <c r="B28" s="8"/>
      <c r="C28" s="8"/>
      <c r="D28" s="36"/>
      <c r="E28" s="31"/>
      <c r="F28" s="33"/>
      <c r="G28" s="16"/>
      <c r="H28" s="49"/>
    </row>
    <row r="29" spans="1:9" ht="15.75" customHeight="1" x14ac:dyDescent="0.25">
      <c r="A29" s="4" t="s">
        <v>17</v>
      </c>
      <c r="C29" s="103" t="str">
        <f>'2. Presupuesto Detallado'!C29</f>
        <v>Producto 2 [Agregar descripcion en breve]</v>
      </c>
      <c r="D29" s="103"/>
      <c r="E29" s="33"/>
      <c r="F29" s="33"/>
      <c r="G29" s="16"/>
      <c r="H29" s="49"/>
    </row>
    <row r="30" spans="1:9" x14ac:dyDescent="0.25">
      <c r="A30" s="10"/>
      <c r="B30" s="6"/>
      <c r="C30" s="6"/>
      <c r="D30" s="7"/>
      <c r="E30" s="37"/>
      <c r="F30" s="37"/>
      <c r="G30" s="41"/>
      <c r="H30" s="47"/>
    </row>
    <row r="31" spans="1:9" ht="31.5" customHeight="1" x14ac:dyDescent="0.25">
      <c r="A31" s="4"/>
      <c r="B31" s="6" t="s">
        <v>28</v>
      </c>
      <c r="C31" s="6"/>
      <c r="D31" s="6" t="s">
        <v>34</v>
      </c>
      <c r="E31" s="37"/>
      <c r="F31" s="37"/>
      <c r="G31" s="41"/>
      <c r="H31" s="47"/>
    </row>
    <row r="32" spans="1:9" ht="15.75" customHeight="1" x14ac:dyDescent="0.25">
      <c r="A32" s="4"/>
      <c r="B32" s="6"/>
      <c r="C32" s="6"/>
      <c r="D32" s="7" t="s">
        <v>36</v>
      </c>
      <c r="E32" s="37" t="s">
        <v>29</v>
      </c>
      <c r="F32" s="70"/>
      <c r="G32" s="41">
        <v>0</v>
      </c>
      <c r="H32" s="47">
        <f>G32*F32</f>
        <v>0</v>
      </c>
    </row>
    <row r="33" spans="1:8" ht="17.25" customHeight="1" x14ac:dyDescent="0.25">
      <c r="A33" s="4"/>
      <c r="B33" s="6"/>
      <c r="C33" s="6"/>
      <c r="D33" s="7" t="s">
        <v>37</v>
      </c>
      <c r="E33" s="37" t="s">
        <v>29</v>
      </c>
      <c r="F33" s="70"/>
      <c r="G33" s="41">
        <v>0</v>
      </c>
      <c r="H33" s="47">
        <f>G33*F33</f>
        <v>0</v>
      </c>
    </row>
    <row r="34" spans="1:8" ht="18" customHeight="1" x14ac:dyDescent="0.25">
      <c r="A34" s="4"/>
      <c r="B34" s="2"/>
      <c r="C34" s="2"/>
      <c r="D34" s="7"/>
      <c r="E34" s="37"/>
      <c r="F34" s="37"/>
      <c r="G34" s="41"/>
      <c r="H34" s="47"/>
    </row>
    <row r="35" spans="1:8" ht="15" customHeight="1" x14ac:dyDescent="0.25">
      <c r="A35" s="4"/>
      <c r="B35" s="64" t="s">
        <v>30</v>
      </c>
      <c r="C35" s="2"/>
      <c r="D35" s="63" t="s">
        <v>21</v>
      </c>
      <c r="E35" s="37"/>
      <c r="F35" s="37"/>
      <c r="G35" s="41"/>
      <c r="H35" s="47"/>
    </row>
    <row r="36" spans="1:8" ht="15" customHeight="1" x14ac:dyDescent="0.25">
      <c r="A36" s="4"/>
      <c r="B36" s="2"/>
      <c r="C36" s="2"/>
      <c r="D36" s="7" t="s">
        <v>49</v>
      </c>
      <c r="E36" s="37" t="s">
        <v>35</v>
      </c>
      <c r="F36" s="71"/>
      <c r="G36" s="41">
        <v>0</v>
      </c>
      <c r="H36" s="47">
        <f>G36*F36</f>
        <v>0</v>
      </c>
    </row>
    <row r="37" spans="1:8" ht="15" customHeight="1" x14ac:dyDescent="0.25">
      <c r="A37" s="4"/>
      <c r="B37" s="2"/>
      <c r="C37" s="2"/>
      <c r="D37" s="7"/>
      <c r="E37" s="38"/>
      <c r="F37" s="33"/>
      <c r="G37" s="42"/>
      <c r="H37" s="48"/>
    </row>
    <row r="38" spans="1:8" ht="15" customHeight="1" x14ac:dyDescent="0.25">
      <c r="A38" s="102" t="s">
        <v>41</v>
      </c>
      <c r="B38" s="102"/>
      <c r="C38" s="102"/>
      <c r="D38" s="102"/>
      <c r="E38" s="32"/>
      <c r="F38" s="32"/>
      <c r="G38" s="44"/>
      <c r="H38" s="51">
        <f>SUM(H32:H36)</f>
        <v>0</v>
      </c>
    </row>
    <row r="39" spans="1:8" ht="15" customHeight="1" x14ac:dyDescent="0.25">
      <c r="A39" s="9"/>
      <c r="B39" s="9"/>
      <c r="C39" s="9"/>
      <c r="D39" s="15"/>
      <c r="E39" s="39"/>
      <c r="F39" s="40"/>
      <c r="G39" s="17"/>
      <c r="H39" s="45"/>
    </row>
    <row r="40" spans="1:8" ht="15.75" customHeight="1" x14ac:dyDescent="0.25">
      <c r="A40" s="59" t="s">
        <v>18</v>
      </c>
      <c r="C40" s="103" t="str">
        <f>'2. Presupuesto Detallado'!C40</f>
        <v>Producto 3 [Agregar descripcion en breve]</v>
      </c>
      <c r="D40" s="103"/>
      <c r="E40" s="35"/>
      <c r="F40" s="35"/>
      <c r="G40" s="35"/>
      <c r="H40" s="61"/>
    </row>
    <row r="41" spans="1:8" s="13" customFormat="1" x14ac:dyDescent="0.25">
      <c r="A41" s="10"/>
      <c r="B41"/>
      <c r="C41" s="11"/>
      <c r="D41" s="9"/>
      <c r="E41" s="40"/>
      <c r="F41" s="40"/>
      <c r="G41" s="17"/>
      <c r="H41" s="45"/>
    </row>
    <row r="42" spans="1:8" x14ac:dyDescent="0.25">
      <c r="A42" s="4"/>
      <c r="B42" s="6" t="s">
        <v>28</v>
      </c>
      <c r="C42" s="6"/>
      <c r="D42" s="6" t="s">
        <v>34</v>
      </c>
      <c r="E42" s="37"/>
      <c r="F42" s="37"/>
      <c r="G42" s="41"/>
      <c r="H42" s="47"/>
    </row>
    <row r="43" spans="1:8" ht="33" customHeight="1" x14ac:dyDescent="0.25">
      <c r="A43" s="4"/>
      <c r="B43" s="6"/>
      <c r="C43" s="6"/>
      <c r="D43" s="7" t="s">
        <v>36</v>
      </c>
      <c r="E43" s="37" t="s">
        <v>29</v>
      </c>
      <c r="F43" s="70"/>
      <c r="G43" s="41">
        <v>0</v>
      </c>
      <c r="H43" s="47">
        <f>G43*F43</f>
        <v>0</v>
      </c>
    </row>
    <row r="44" spans="1:8" x14ac:dyDescent="0.25">
      <c r="A44" s="4"/>
      <c r="B44" s="6"/>
      <c r="C44" s="6"/>
      <c r="D44" s="7" t="s">
        <v>37</v>
      </c>
      <c r="E44" s="37" t="s">
        <v>29</v>
      </c>
      <c r="F44" s="70"/>
      <c r="G44" s="41">
        <v>0</v>
      </c>
      <c r="H44" s="47">
        <f>G44*F44</f>
        <v>0</v>
      </c>
    </row>
    <row r="45" spans="1:8" x14ac:dyDescent="0.25">
      <c r="A45" s="4"/>
      <c r="B45" s="2"/>
      <c r="C45" s="2"/>
      <c r="D45" s="7"/>
      <c r="E45" s="37"/>
      <c r="F45" s="37"/>
      <c r="G45" s="41"/>
      <c r="H45" s="47"/>
    </row>
    <row r="46" spans="1:8" ht="15.75" customHeight="1" x14ac:dyDescent="0.25">
      <c r="A46" s="4"/>
      <c r="B46" s="64" t="s">
        <v>30</v>
      </c>
      <c r="C46" s="2"/>
      <c r="D46" s="63" t="s">
        <v>21</v>
      </c>
      <c r="E46" s="37"/>
      <c r="F46" s="37"/>
      <c r="G46" s="41"/>
      <c r="H46" s="47"/>
    </row>
    <row r="47" spans="1:8" x14ac:dyDescent="0.25">
      <c r="A47" s="4"/>
      <c r="B47" s="2"/>
      <c r="C47" s="2"/>
      <c r="D47" s="7" t="s">
        <v>49</v>
      </c>
      <c r="E47" s="37" t="s">
        <v>35</v>
      </c>
      <c r="F47" s="71"/>
      <c r="G47" s="41">
        <v>0</v>
      </c>
      <c r="H47" s="47">
        <f>G47*F47</f>
        <v>0</v>
      </c>
    </row>
    <row r="48" spans="1:8" ht="15.75" customHeight="1" x14ac:dyDescent="0.25">
      <c r="A48" s="4"/>
      <c r="B48" s="2"/>
      <c r="C48" s="2"/>
      <c r="D48" s="7"/>
      <c r="E48" s="38"/>
      <c r="F48" s="33"/>
      <c r="G48" s="42"/>
      <c r="H48" s="48"/>
    </row>
    <row r="49" spans="1:8" x14ac:dyDescent="0.25">
      <c r="A49" s="102" t="s">
        <v>43</v>
      </c>
      <c r="B49" s="102"/>
      <c r="C49" s="102"/>
      <c r="D49" s="102"/>
      <c r="E49" s="32"/>
      <c r="F49" s="32"/>
      <c r="G49" s="44"/>
      <c r="H49" s="51">
        <f>SUM(H43:H47)</f>
        <v>0</v>
      </c>
    </row>
    <row r="50" spans="1:8" x14ac:dyDescent="0.25">
      <c r="A50" s="9"/>
      <c r="B50" s="9"/>
      <c r="C50" s="9"/>
      <c r="D50" s="15"/>
      <c r="E50" s="39"/>
      <c r="F50" s="40"/>
      <c r="G50" s="17"/>
      <c r="H50" s="45"/>
    </row>
    <row r="51" spans="1:8" ht="15.75" customHeight="1" x14ac:dyDescent="0.25">
      <c r="A51" s="59" t="s">
        <v>19</v>
      </c>
      <c r="B51" s="9"/>
      <c r="C51" s="103" t="str">
        <f>'2. Presupuesto Detallado'!C51</f>
        <v>Producto 4 [Agregar descripcion en breve]</v>
      </c>
      <c r="D51" s="103"/>
      <c r="E51" s="34"/>
      <c r="F51" s="34"/>
      <c r="G51" s="34"/>
      <c r="H51" s="60"/>
    </row>
    <row r="52" spans="1:8" x14ac:dyDescent="0.25">
      <c r="A52" s="9"/>
      <c r="B52" s="9"/>
      <c r="C52" s="9"/>
      <c r="D52" s="9"/>
      <c r="E52" s="40"/>
      <c r="F52" s="40"/>
      <c r="G52" s="43"/>
      <c r="H52" s="50"/>
    </row>
    <row r="53" spans="1:8" s="13" customFormat="1" x14ac:dyDescent="0.25">
      <c r="A53" s="4"/>
      <c r="B53" s="6" t="s">
        <v>28</v>
      </c>
      <c r="C53" s="6"/>
      <c r="D53" s="6" t="s">
        <v>34</v>
      </c>
      <c r="E53" s="37"/>
      <c r="F53" s="37"/>
      <c r="G53" s="41"/>
      <c r="H53" s="47"/>
    </row>
    <row r="54" spans="1:8" x14ac:dyDescent="0.25">
      <c r="A54" s="4"/>
      <c r="B54" s="6"/>
      <c r="C54" s="6"/>
      <c r="D54" s="7" t="s">
        <v>36</v>
      </c>
      <c r="E54" s="37" t="s">
        <v>29</v>
      </c>
      <c r="F54" s="70"/>
      <c r="G54" s="41">
        <v>0</v>
      </c>
      <c r="H54" s="47">
        <f>G54*F54</f>
        <v>0</v>
      </c>
    </row>
    <row r="55" spans="1:8" ht="32.25" customHeight="1" x14ac:dyDescent="0.25">
      <c r="A55" s="4"/>
      <c r="B55" s="6"/>
      <c r="C55" s="6"/>
      <c r="D55" s="7" t="s">
        <v>37</v>
      </c>
      <c r="E55" s="37" t="s">
        <v>29</v>
      </c>
      <c r="F55" s="70"/>
      <c r="G55" s="41">
        <v>0</v>
      </c>
      <c r="H55" s="47">
        <f>G55*F55</f>
        <v>0</v>
      </c>
    </row>
    <row r="56" spans="1:8" x14ac:dyDescent="0.25">
      <c r="A56" s="4"/>
      <c r="B56" s="2"/>
      <c r="C56" s="2"/>
      <c r="D56" s="7"/>
      <c r="E56" s="37"/>
      <c r="F56" s="37"/>
      <c r="G56" s="41"/>
      <c r="H56" s="47"/>
    </row>
    <row r="57" spans="1:8" x14ac:dyDescent="0.25">
      <c r="A57" s="4"/>
      <c r="B57" s="64" t="s">
        <v>30</v>
      </c>
      <c r="C57" s="2"/>
      <c r="D57" s="63" t="s">
        <v>21</v>
      </c>
      <c r="E57" s="37"/>
      <c r="F57" s="37"/>
      <c r="G57" s="41"/>
      <c r="H57" s="47"/>
    </row>
    <row r="58" spans="1:8" ht="15.75" customHeight="1" x14ac:dyDescent="0.25">
      <c r="A58" s="4"/>
      <c r="B58" s="2"/>
      <c r="C58" s="2"/>
      <c r="D58" s="7" t="s">
        <v>49</v>
      </c>
      <c r="E58" s="37" t="s">
        <v>35</v>
      </c>
      <c r="F58" s="71"/>
      <c r="G58" s="41">
        <v>0</v>
      </c>
      <c r="H58" s="47">
        <f>G58*F58</f>
        <v>0</v>
      </c>
    </row>
    <row r="59" spans="1:8" x14ac:dyDescent="0.25">
      <c r="A59" s="4"/>
      <c r="B59" s="2"/>
      <c r="C59" s="2"/>
      <c r="D59" s="7"/>
      <c r="E59" s="38"/>
      <c r="F59" s="33"/>
      <c r="G59" s="42"/>
      <c r="H59" s="48"/>
    </row>
    <row r="60" spans="1:8" ht="15.75" customHeight="1" x14ac:dyDescent="0.25">
      <c r="A60" s="102" t="s">
        <v>45</v>
      </c>
      <c r="B60" s="102"/>
      <c r="C60" s="102"/>
      <c r="D60" s="102"/>
      <c r="E60" s="32"/>
      <c r="F60" s="32"/>
      <c r="G60" s="44"/>
      <c r="H60" s="51">
        <f>SUM(H54:H58)</f>
        <v>0</v>
      </c>
    </row>
    <row r="61" spans="1:8" x14ac:dyDescent="0.25">
      <c r="A61" s="9"/>
      <c r="B61" s="9"/>
      <c r="C61" s="9"/>
      <c r="D61" s="15"/>
      <c r="E61" s="39"/>
      <c r="F61" s="40"/>
      <c r="G61" s="17"/>
      <c r="H61" s="45"/>
    </row>
    <row r="62" spans="1:8" ht="15.75" customHeight="1" x14ac:dyDescent="0.25">
      <c r="A62" s="59" t="s">
        <v>20</v>
      </c>
      <c r="B62" s="9"/>
      <c r="C62" s="103" t="str">
        <f>'2. Presupuesto Detallado'!C62</f>
        <v>Producto 5 [Agregar descripcion en breve]</v>
      </c>
      <c r="D62" s="103"/>
      <c r="E62" s="34"/>
      <c r="F62" s="34"/>
      <c r="G62" s="34"/>
      <c r="H62" s="60"/>
    </row>
    <row r="63" spans="1:8" x14ac:dyDescent="0.25">
      <c r="A63" s="10"/>
      <c r="B63" s="9"/>
      <c r="C63" s="11"/>
      <c r="D63" s="9"/>
      <c r="E63" s="40"/>
      <c r="F63" s="40"/>
      <c r="G63" s="43"/>
      <c r="H63" s="50"/>
    </row>
    <row r="64" spans="1:8" x14ac:dyDescent="0.25">
      <c r="A64" s="4"/>
      <c r="B64" s="6" t="s">
        <v>28</v>
      </c>
      <c r="C64" s="6"/>
      <c r="D64" s="6" t="s">
        <v>34</v>
      </c>
      <c r="E64" s="37"/>
      <c r="F64" s="37"/>
      <c r="G64" s="41"/>
      <c r="H64" s="47"/>
    </row>
    <row r="65" spans="1:8" s="13" customFormat="1" ht="15.75" customHeight="1" x14ac:dyDescent="0.25">
      <c r="A65" s="4"/>
      <c r="B65" s="6"/>
      <c r="C65" s="6"/>
      <c r="D65" s="7" t="s">
        <v>36</v>
      </c>
      <c r="E65" s="37" t="s">
        <v>29</v>
      </c>
      <c r="F65" s="70"/>
      <c r="G65" s="41">
        <v>0</v>
      </c>
      <c r="H65" s="47">
        <f>G65*F65</f>
        <v>0</v>
      </c>
    </row>
    <row r="66" spans="1:8" x14ac:dyDescent="0.25">
      <c r="A66" s="4"/>
      <c r="B66" s="6"/>
      <c r="C66" s="6"/>
      <c r="D66" s="7" t="s">
        <v>37</v>
      </c>
      <c r="E66" s="37" t="s">
        <v>29</v>
      </c>
      <c r="F66" s="70"/>
      <c r="G66" s="41">
        <v>0</v>
      </c>
      <c r="H66" s="47">
        <f>G66*F66</f>
        <v>0</v>
      </c>
    </row>
    <row r="67" spans="1:8" ht="15.75" customHeight="1" x14ac:dyDescent="0.25">
      <c r="A67" s="4"/>
      <c r="B67" s="2"/>
      <c r="C67" s="2"/>
      <c r="D67" s="7"/>
      <c r="E67" s="37"/>
      <c r="F67" s="37"/>
      <c r="G67" s="41"/>
      <c r="H67" s="47"/>
    </row>
    <row r="68" spans="1:8" x14ac:dyDescent="0.25">
      <c r="A68" s="4"/>
      <c r="B68" s="64" t="s">
        <v>30</v>
      </c>
      <c r="C68" s="2"/>
      <c r="D68" s="63" t="s">
        <v>21</v>
      </c>
      <c r="E68" s="37"/>
      <c r="F68" s="37"/>
      <c r="G68" s="41"/>
      <c r="H68" s="47"/>
    </row>
    <row r="69" spans="1:8" ht="15.75" customHeight="1" x14ac:dyDescent="0.25">
      <c r="A69" s="4"/>
      <c r="B69" s="2"/>
      <c r="C69" s="2"/>
      <c r="D69" s="7" t="s">
        <v>49</v>
      </c>
      <c r="E69" s="37" t="s">
        <v>35</v>
      </c>
      <c r="F69" s="71"/>
      <c r="G69" s="41">
        <v>0</v>
      </c>
      <c r="H69" s="47">
        <f>G69*F69</f>
        <v>0</v>
      </c>
    </row>
    <row r="70" spans="1:8" x14ac:dyDescent="0.25">
      <c r="A70" s="4"/>
      <c r="B70" s="2"/>
      <c r="C70" s="2"/>
      <c r="D70" s="7"/>
      <c r="E70" s="38"/>
      <c r="F70" s="33"/>
      <c r="G70" s="42"/>
      <c r="H70" s="48"/>
    </row>
    <row r="71" spans="1:8" ht="16.5" thickBot="1" x14ac:dyDescent="0.3">
      <c r="A71" s="102" t="s">
        <v>47</v>
      </c>
      <c r="B71" s="102"/>
      <c r="C71" s="102"/>
      <c r="D71" s="102"/>
      <c r="E71" s="32"/>
      <c r="F71" s="32"/>
      <c r="G71" s="44"/>
      <c r="H71" s="51">
        <f>SUM(H65:H69)</f>
        <v>0</v>
      </c>
    </row>
    <row r="72" spans="1:8" ht="16.5" thickBot="1" x14ac:dyDescent="0.3">
      <c r="A72" s="98" t="s">
        <v>31</v>
      </c>
      <c r="B72" s="98"/>
      <c r="C72" s="98"/>
      <c r="D72" s="98"/>
      <c r="E72" s="56"/>
      <c r="F72" s="56"/>
      <c r="G72" s="57"/>
      <c r="H72" s="58">
        <f>+H27+H38+H49+H60+H71</f>
        <v>0</v>
      </c>
    </row>
    <row r="73" spans="1:8" ht="16.5" thickTop="1" x14ac:dyDescent="0.25"/>
  </sheetData>
  <mergeCells count="29">
    <mergeCell ref="A72:D72"/>
    <mergeCell ref="A14:H14"/>
    <mergeCell ref="C29:D29"/>
    <mergeCell ref="A38:D38"/>
    <mergeCell ref="C40:D40"/>
    <mergeCell ref="A49:D49"/>
    <mergeCell ref="C51:D51"/>
    <mergeCell ref="A60:D60"/>
    <mergeCell ref="C62:D62"/>
    <mergeCell ref="A71:D71"/>
    <mergeCell ref="A15:D16"/>
    <mergeCell ref="C18:D18"/>
    <mergeCell ref="A27:D27"/>
    <mergeCell ref="A13:F13"/>
    <mergeCell ref="B6:H6"/>
    <mergeCell ref="E15:E16"/>
    <mergeCell ref="F15:F16"/>
    <mergeCell ref="H15:H16"/>
    <mergeCell ref="B7:H7"/>
    <mergeCell ref="A9:F9"/>
    <mergeCell ref="A10:F10"/>
    <mergeCell ref="A11:F11"/>
    <mergeCell ref="A12:F12"/>
    <mergeCell ref="G15:G16"/>
    <mergeCell ref="B1:H1"/>
    <mergeCell ref="B2:H2"/>
    <mergeCell ref="B3:H3"/>
    <mergeCell ref="B4:H4"/>
    <mergeCell ref="B5:H5"/>
  </mergeCells>
  <pageMargins left="0.75" right="0.75" top="1" bottom="1" header="0.5" footer="0.5"/>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71C82ADAEE1F544ADC2ED25BFAAF6A8" ma:contentTypeVersion="16" ma:contentTypeDescription="Create a new document." ma:contentTypeScope="" ma:versionID="b9a2d55ff352800d3f196ef08415dcdd">
  <xsd:schema xmlns:xsd="http://www.w3.org/2001/XMLSchema" xmlns:xs="http://www.w3.org/2001/XMLSchema" xmlns:p="http://schemas.microsoft.com/office/2006/metadata/properties" xmlns:ns2="6dfc6b40-585e-474a-a1bd-2626b250cc2a" xmlns:ns3="a5c001a1-d4da-433d-9375-b5f240b36307" targetNamespace="http://schemas.microsoft.com/office/2006/metadata/properties" ma:root="true" ma:fieldsID="a9ad54aeff488d15f479123348a1999d" ns2:_="" ns3:_="">
    <xsd:import namespace="6dfc6b40-585e-474a-a1bd-2626b250cc2a"/>
    <xsd:import namespace="a5c001a1-d4da-433d-9375-b5f240b3630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2:SharedWithUsers" minOccurs="0"/>
                <xsd:element ref="ns2:SharedWithDetails" minOccurs="0"/>
                <xsd:element ref="ns3:MediaLengthInSeconds" minOccurs="0"/>
                <xsd:element ref="ns3:lcf76f155ced4ddcb4097134ff3c332f" minOccurs="0"/>
                <xsd:element ref="ns2:TaxCatchAll"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c6b40-585e-474a-a1bd-2626b250cc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c06b7df8-3501-4d04-aead-a94bae370e6d}" ma:internalName="TaxCatchAll" ma:showField="CatchAllData" ma:web="6dfc6b40-585e-474a-a1bd-2626b250cc2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c001a1-d4da-433d-9375-b5f240b3630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8610c3e4-9f67-4c25-94cb-c863504f7aad"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6dfc6b40-585e-474a-a1bd-2626b250cc2a">KQHMHFRZ53V4-714733516-2383</_dlc_DocId>
    <_dlc_DocIdUrl xmlns="6dfc6b40-585e-474a-a1bd-2626b250cc2a">
      <Url>https://iescglobal.sharepoint.com/Programs/PAR191/Field/_layouts/15/DocIdRedir.aspx?ID=KQHMHFRZ53V4-714733516-2383</Url>
      <Description>KQHMHFRZ53V4-714733516-2383</Description>
    </_dlc_DocIdUrl>
    <lcf76f155ced4ddcb4097134ff3c332f xmlns="a5c001a1-d4da-433d-9375-b5f240b36307">
      <Terms xmlns="http://schemas.microsoft.com/office/infopath/2007/PartnerControls"/>
    </lcf76f155ced4ddcb4097134ff3c332f>
    <TaxCatchAll xmlns="6dfc6b40-585e-474a-a1bd-2626b250cc2a" xsi:nil="true"/>
  </documentManagement>
</p:properties>
</file>

<file path=customXml/itemProps1.xml><?xml version="1.0" encoding="utf-8"?>
<ds:datastoreItem xmlns:ds="http://schemas.openxmlformats.org/officeDocument/2006/customXml" ds:itemID="{0CF7419D-6564-46E5-AE27-EA6D28794319}">
  <ds:schemaRefs>
    <ds:schemaRef ds:uri="http://schemas.microsoft.com/sharepoint/v3/contenttype/forms"/>
  </ds:schemaRefs>
</ds:datastoreItem>
</file>

<file path=customXml/itemProps2.xml><?xml version="1.0" encoding="utf-8"?>
<ds:datastoreItem xmlns:ds="http://schemas.openxmlformats.org/officeDocument/2006/customXml" ds:itemID="{96B77391-9823-49CE-8959-4AFEEAE9A1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c6b40-585e-474a-a1bd-2626b250cc2a"/>
    <ds:schemaRef ds:uri="a5c001a1-d4da-433d-9375-b5f240b363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A35F93-C542-47ED-8F0E-49F295746B29}">
  <ds:schemaRefs>
    <ds:schemaRef ds:uri="http://schemas.microsoft.com/sharepoint/events"/>
  </ds:schemaRefs>
</ds:datastoreItem>
</file>

<file path=customXml/itemProps4.xml><?xml version="1.0" encoding="utf-8"?>
<ds:datastoreItem xmlns:ds="http://schemas.openxmlformats.org/officeDocument/2006/customXml" ds:itemID="{6D9BFBD5-9BB7-4847-B962-E78F4B8EC589}">
  <ds:schemaRefs>
    <ds:schemaRef ds:uri="http://schemas.microsoft.com/office/2006/metadata/properties"/>
    <ds:schemaRef ds:uri="http://purl.org/dc/elements/1.1/"/>
    <ds:schemaRef ds:uri="http://purl.org/dc/terms/"/>
    <ds:schemaRef ds:uri="a5c001a1-d4da-433d-9375-b5f240b36307"/>
    <ds:schemaRef ds:uri="http://schemas.microsoft.com/office/2006/documentManagement/types"/>
    <ds:schemaRef ds:uri="6dfc6b40-585e-474a-a1bd-2626b250cc2a"/>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Parametros</vt:lpstr>
      <vt:lpstr>1. Presupuesto Resumido</vt:lpstr>
      <vt:lpstr>2. Presupuesto Detallado</vt:lpstr>
      <vt:lpstr>3. Presupuesto Subcontratista</vt:lpstr>
      <vt:lpstr>iesc</vt:lpstr>
      <vt:lpstr>name</vt:lpstr>
      <vt:lpstr>sol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Watson</dc:creator>
  <cp:keywords/>
  <dc:description/>
  <cp:lastModifiedBy>Erin Suarez</cp:lastModifiedBy>
  <cp:revision/>
  <dcterms:created xsi:type="dcterms:W3CDTF">2016-04-11T19:00:57Z</dcterms:created>
  <dcterms:modified xsi:type="dcterms:W3CDTF">2022-07-07T15:44:49Z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0x010100A71C82ADAEE1F544ADC2ED25BFAAF6A8</vt:lpwstr>
  </property>
  <property fmtid="{D5CDD505-2E9C-101B-9397-08002B2CF9AE}" pid="3" name="_dlc_DocIdItemGuid">
    <vt:lpwstr>40580394-1ca6-4bdf-9b52-e3bea0602a5b</vt:lpwstr>
  </property>
  <property fmtid="{D5CDD505-2E9C-101B-9397-08002B2CF9AE}" pid="4" name="BDResourceDocType">
    <vt:lpwstr>2497;#Templates|305c7200-913d-4eb6-9714-25eeb2761b3d</vt:lpwstr>
  </property>
  <property fmtid="{D5CDD505-2E9C-101B-9397-08002B2CF9AE}" pid="5" name="IESCDepartment">
    <vt:lpwstr>1373;#Business Development|560b8489-3196-4695-9199-77852663a680</vt:lpwstr>
  </property>
  <property fmtid="{D5CDD505-2E9C-101B-9397-08002B2CF9AE}" pid="6" name="BDResourceTopic">
    <vt:lpwstr/>
  </property>
  <property fmtid="{D5CDD505-2E9C-101B-9397-08002B2CF9AE}" pid="7" name="Country">
    <vt:lpwstr/>
  </property>
  <property fmtid="{D5CDD505-2E9C-101B-9397-08002B2CF9AE}" pid="8" name="TaxKeyword">
    <vt:lpwstr/>
  </property>
  <property fmtid="{D5CDD505-2E9C-101B-9397-08002B2CF9AE}" pid="9" name="PostAwardRecordType">
    <vt:lpwstr/>
  </property>
  <property fmtid="{D5CDD505-2E9C-101B-9397-08002B2CF9AE}" pid="10" name="Post-Award Topics">
    <vt:lpwstr>222;#Monitoring ＆ Evaluation|583c9d93-1d10-42b4-abf3-ce2be5419ec7</vt:lpwstr>
  </property>
  <property fmtid="{D5CDD505-2E9C-101B-9397-08002B2CF9AE}" pid="11" name="ProgramCodeAndName">
    <vt:lpwstr>3169;#PAR191 - T-FAST|288dac91-33b2-4e14-b3d1-79210f943423</vt:lpwstr>
  </property>
  <property fmtid="{D5CDD505-2E9C-101B-9397-08002B2CF9AE}" pid="12" name="MediaServiceImageTags">
    <vt:lpwstr/>
  </property>
</Properties>
</file>