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iescglobal-my.sharepoint.com/personal/lalcock_iesc_org/Documents/Desktop/M&amp;E/Final Evaluation/"/>
    </mc:Choice>
  </mc:AlternateContent>
  <xr:revisionPtr revIDLastSave="27" documentId="8_{99F57170-543A-430F-9A72-0AF759091C1F}" xr6:coauthVersionLast="46" xr6:coauthVersionMax="46" xr10:uidLastSave="{91CBD1C2-F4BF-49E2-A5AC-58E4F8EDCE82}"/>
  <bookViews>
    <workbookView xWindow="-120" yWindow="-120" windowWidth="29040" windowHeight="15840" tabRatio="843" activeTab="1" xr2:uid="{00000000-000D-0000-FFFF-FFFF00000000}"/>
  </bookViews>
  <sheets>
    <sheet name="Parameters" sheetId="1" r:id="rId1"/>
    <sheet name="1. Summary Budget" sheetId="2" r:id="rId2"/>
    <sheet name="2. Level of Effort" sheetId="3" r:id="rId3"/>
    <sheet name="3. Detailed Budget" sheetId="9" r:id="rId4"/>
    <sheet name="4. Subcontracts (if applicable)" sheetId="10" r:id="rId5"/>
  </sheets>
  <definedNames>
    <definedName name="iesc">Parameters!$A$2</definedName>
    <definedName name="name">Parameters!$A$3</definedName>
    <definedName name="sol">Parameters!$A$4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4" i="10" l="1"/>
  <c r="H56" i="10"/>
  <c r="H55" i="10"/>
  <c r="H49" i="10"/>
  <c r="H48" i="10"/>
  <c r="H43" i="10"/>
  <c r="H42" i="10"/>
  <c r="H36" i="10"/>
  <c r="H35" i="10"/>
  <c r="H34" i="10"/>
  <c r="H33" i="10"/>
  <c r="H27" i="10"/>
  <c r="H26" i="10"/>
  <c r="H20" i="10"/>
  <c r="H19" i="10"/>
  <c r="H18" i="10"/>
  <c r="B7" i="10"/>
  <c r="B6" i="10"/>
  <c r="H22" i="10" l="1"/>
  <c r="H38" i="10"/>
  <c r="H51" i="10"/>
  <c r="H66" i="10"/>
  <c r="H29" i="10"/>
  <c r="H44" i="10"/>
  <c r="H58" i="10"/>
  <c r="H69" i="9"/>
  <c r="H60" i="9"/>
  <c r="H61" i="9"/>
  <c r="H48" i="9"/>
  <c r="H49" i="9"/>
  <c r="H42" i="9"/>
  <c r="H43" i="9"/>
  <c r="H33" i="9"/>
  <c r="H34" i="9"/>
  <c r="H35" i="9"/>
  <c r="H36" i="9"/>
  <c r="H26" i="9"/>
  <c r="H27" i="9"/>
  <c r="H17" i="9"/>
  <c r="E12" i="3" s="1"/>
  <c r="H18" i="9"/>
  <c r="E13" i="3" s="1"/>
  <c r="H19" i="9"/>
  <c r="E14" i="3" s="1"/>
  <c r="H20" i="9"/>
  <c r="E15" i="3" s="1"/>
  <c r="H29" i="9" l="1"/>
  <c r="H60" i="10"/>
  <c r="H68" i="10" s="1"/>
  <c r="D28" i="2"/>
  <c r="D20" i="2" l="1"/>
  <c r="H54" i="9"/>
  <c r="H71" i="9"/>
  <c r="H51" i="9"/>
  <c r="H44" i="9"/>
  <c r="H38" i="9"/>
  <c r="H63" i="9"/>
  <c r="D24" i="2" s="1"/>
  <c r="H56" i="9" l="1"/>
  <c r="D12" i="2"/>
  <c r="D18" i="2"/>
  <c r="D16" i="2"/>
  <c r="D14" i="2"/>
  <c r="H22" i="9"/>
  <c r="D10" i="2" l="1"/>
  <c r="H65" i="9"/>
  <c r="H73" i="9" s="1"/>
  <c r="B28" i="2"/>
  <c r="B24" i="2"/>
  <c r="B18" i="2"/>
  <c r="B16" i="2"/>
  <c r="B14" i="2"/>
  <c r="B12" i="2"/>
  <c r="B10" i="2"/>
  <c r="D22" i="2"/>
  <c r="E18" i="3" l="1"/>
  <c r="E16" i="9" l="1"/>
  <c r="B7" i="9"/>
  <c r="B6" i="9"/>
  <c r="B4" i="3"/>
  <c r="B3" i="3"/>
  <c r="A4" i="2"/>
  <c r="A3" i="2"/>
  <c r="D26" i="2"/>
  <c r="D30" i="2" s="1"/>
</calcChain>
</file>

<file path=xl/sharedStrings.xml><?xml version="1.0" encoding="utf-8"?>
<sst xmlns="http://schemas.openxmlformats.org/spreadsheetml/2006/main" count="146" uniqueCount="72">
  <si>
    <t>Code</t>
  </si>
  <si>
    <t>International Executive Service Corps</t>
  </si>
  <si>
    <t>iesc</t>
  </si>
  <si>
    <t>name</t>
  </si>
  <si>
    <t>sol</t>
  </si>
  <si>
    <t>Home Office Fringe</t>
  </si>
  <si>
    <t>Facilities</t>
  </si>
  <si>
    <t>General</t>
  </si>
  <si>
    <t>Inflation</t>
  </si>
  <si>
    <t>Salary Increase</t>
  </si>
  <si>
    <t>1. Summary Budget</t>
  </si>
  <si>
    <t>D E S C R I P T I O N</t>
  </si>
  <si>
    <t>1.</t>
  </si>
  <si>
    <t>2.</t>
  </si>
  <si>
    <t>3.</t>
  </si>
  <si>
    <t>4.</t>
  </si>
  <si>
    <t>5.</t>
  </si>
  <si>
    <t>6.</t>
  </si>
  <si>
    <t>7.</t>
  </si>
  <si>
    <t>TOTAL ESTIMATED COST</t>
  </si>
  <si>
    <t>TOTAL ESTIMATED COST PLUS FIXED FEE</t>
  </si>
  <si>
    <t>2. Level of Effort</t>
  </si>
  <si>
    <t>Position #1, TBD</t>
  </si>
  <si>
    <t>Position #2, TBD</t>
  </si>
  <si>
    <t>TOTAL LEVEL OF EFFORT</t>
  </si>
  <si>
    <t>Total</t>
  </si>
  <si>
    <t>Base/Unit</t>
  </si>
  <si>
    <t>Rate</t>
  </si>
  <si>
    <t>Direct Labor</t>
  </si>
  <si>
    <t>A.</t>
  </si>
  <si>
    <t>B.</t>
  </si>
  <si>
    <t>C.</t>
  </si>
  <si>
    <t>D.</t>
  </si>
  <si>
    <t>Total, Direct Labor</t>
  </si>
  <si>
    <t>Fringe Benefits</t>
  </si>
  <si>
    <t>Total, Fringe Benefits</t>
  </si>
  <si>
    <t xml:space="preserve">Travel, Transportation, and Per Diem </t>
  </si>
  <si>
    <t>Total, Travel, Transportation, and Per Diem</t>
  </si>
  <si>
    <t>Supplies</t>
  </si>
  <si>
    <t>Total, Supplies</t>
  </si>
  <si>
    <t>Airfare</t>
  </si>
  <si>
    <t>Per Diem</t>
  </si>
  <si>
    <t>Other Direct Costs</t>
  </si>
  <si>
    <t>Total, Other Direct Costs</t>
  </si>
  <si>
    <t>G&amp;A</t>
  </si>
  <si>
    <t>Indirect Charges</t>
  </si>
  <si>
    <t>Total, Indirect Charges</t>
  </si>
  <si>
    <t>Total Estimated Cost Before Fee</t>
  </si>
  <si>
    <t>Fixed Fee</t>
  </si>
  <si>
    <t>Total, Fixed Fee</t>
  </si>
  <si>
    <t>Grand Total</t>
  </si>
  <si>
    <t>Enroute Expenses</t>
  </si>
  <si>
    <t>In-Country Travel</t>
  </si>
  <si>
    <t>Position #4, TBD</t>
  </si>
  <si>
    <t>Position #3, TBD</t>
  </si>
  <si>
    <t>Final Evaluation</t>
  </si>
  <si>
    <t>TOTAL DIRECT COST</t>
  </si>
  <si>
    <t>Evaluation Team</t>
  </si>
  <si>
    <t xml:space="preserve">6. </t>
  </si>
  <si>
    <t>8.</t>
  </si>
  <si>
    <t>Subcontracts (if applicable)</t>
  </si>
  <si>
    <t>Detailed Budget</t>
  </si>
  <si>
    <t>Detailed Budget - Subcontracts</t>
  </si>
  <si>
    <t xml:space="preserve">General and Administration </t>
  </si>
  <si>
    <t xml:space="preserve">Fee </t>
  </si>
  <si>
    <t>NICRA/Fee (as applicable)</t>
  </si>
  <si>
    <t xml:space="preserve">Subcontracts </t>
  </si>
  <si>
    <t>Total, Subcontracts</t>
  </si>
  <si>
    <t>Exporting Quality</t>
  </si>
  <si>
    <t>RFP-DREQ-004-2021</t>
  </si>
  <si>
    <t>Total Proposed Budget</t>
  </si>
  <si>
    <t>Total Level of Effort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</si>
</sst>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indexed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20"/>
      <color indexed="30"/>
      <name val="Calibri"/>
      <family val="2"/>
    </font>
    <font>
      <b/>
      <sz val="14"/>
      <name val="Calibri"/>
      <family val="2"/>
    </font>
    <font>
      <sz val="8"/>
      <name val="Times New Roman"/>
      <family val="1"/>
    </font>
    <font>
      <sz val="12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83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4" xfId="2" applyFont="1" applyBorder="1"/>
    <xf numFmtId="0" fontId="3" fillId="0" borderId="5" xfId="2" applyFont="1" applyBorder="1"/>
    <xf numFmtId="0" fontId="3" fillId="0" borderId="5" xfId="2" applyFont="1" applyBorder="1" applyAlignment="1">
      <alignment horizontal="center"/>
    </xf>
    <xf numFmtId="165" fontId="3" fillId="0" borderId="6" xfId="2" applyNumberFormat="1" applyFont="1" applyFill="1" applyBorder="1" applyAlignment="1">
      <alignment horizontal="left" vertical="center" indent="2"/>
    </xf>
    <xf numFmtId="165" fontId="3" fillId="0" borderId="6" xfId="2" applyNumberFormat="1" applyFont="1" applyFill="1" applyBorder="1" applyAlignment="1">
      <alignment horizontal="left" vertical="top" indent="2"/>
    </xf>
    <xf numFmtId="0" fontId="3" fillId="3" borderId="14" xfId="2" applyFont="1" applyFill="1" applyBorder="1" applyAlignment="1">
      <alignment horizontal="center" vertical="center" wrapText="1"/>
    </xf>
    <xf numFmtId="165" fontId="3" fillId="0" borderId="0" xfId="2" applyNumberFormat="1" applyFont="1" applyFill="1" applyBorder="1" applyAlignment="1">
      <alignment horizontal="right" vertical="top"/>
    </xf>
    <xf numFmtId="165" fontId="3" fillId="0" borderId="0" xfId="2" applyNumberFormat="1" applyFont="1" applyFill="1" applyBorder="1" applyAlignment="1">
      <alignment horizontal="left" vertical="center" indent="2"/>
    </xf>
    <xf numFmtId="165" fontId="3" fillId="0" borderId="0" xfId="2" applyNumberFormat="1" applyFont="1" applyFill="1" applyBorder="1" applyAlignment="1">
      <alignment horizontal="left" vertical="top" indent="2"/>
    </xf>
    <xf numFmtId="49" fontId="3" fillId="0" borderId="0" xfId="2" applyNumberFormat="1" applyFont="1" applyFill="1" applyBorder="1" applyAlignment="1">
      <alignment horizontal="right" vertical="top"/>
    </xf>
    <xf numFmtId="165" fontId="3" fillId="0" borderId="0" xfId="2" applyNumberFormat="1" applyFont="1" applyFill="1" applyBorder="1" applyAlignment="1">
      <alignment vertical="top"/>
    </xf>
    <xf numFmtId="165" fontId="8" fillId="0" borderId="0" xfId="2" applyNumberFormat="1" applyFont="1" applyFill="1" applyBorder="1" applyAlignment="1">
      <alignment vertical="top"/>
    </xf>
    <xf numFmtId="165" fontId="8" fillId="0" borderId="0" xfId="2" applyNumberFormat="1" applyFont="1" applyFill="1" applyBorder="1" applyAlignment="1">
      <alignment horizontal="left" vertical="top" indent="2"/>
    </xf>
    <xf numFmtId="49" fontId="8" fillId="0" borderId="0" xfId="2" applyNumberFormat="1" applyFont="1" applyFill="1" applyBorder="1" applyAlignment="1">
      <alignment horizontal="center" vertical="top"/>
    </xf>
    <xf numFmtId="0" fontId="0" fillId="0" borderId="0" xfId="0" applyBorder="1"/>
    <xf numFmtId="49" fontId="3" fillId="0" borderId="0" xfId="2" applyNumberFormat="1" applyFont="1" applyFill="1" applyBorder="1" applyAlignment="1">
      <alignment horizontal="center" vertical="top"/>
    </xf>
    <xf numFmtId="49" fontId="3" fillId="0" borderId="0" xfId="2" applyNumberFormat="1" applyFont="1" applyFill="1" applyBorder="1" applyAlignment="1">
      <alignment horizontal="left" vertical="top"/>
    </xf>
    <xf numFmtId="0" fontId="11" fillId="0" borderId="0" xfId="0" applyFont="1"/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0" fillId="0" borderId="19" xfId="0" applyBorder="1"/>
    <xf numFmtId="165" fontId="3" fillId="0" borderId="19" xfId="2" applyNumberFormat="1" applyFont="1" applyFill="1" applyBorder="1" applyAlignment="1">
      <alignment vertical="top"/>
    </xf>
    <xf numFmtId="165" fontId="8" fillId="0" borderId="19" xfId="2" applyNumberFormat="1" applyFont="1" applyFill="1" applyBorder="1" applyAlignment="1">
      <alignment vertical="top"/>
    </xf>
    <xf numFmtId="165" fontId="8" fillId="0" borderId="19" xfId="2" applyNumberFormat="1" applyFont="1" applyFill="1" applyBorder="1" applyAlignment="1">
      <alignment horizontal="left" vertical="top" indent="2"/>
    </xf>
    <xf numFmtId="0" fontId="0" fillId="0" borderId="16" xfId="0" applyBorder="1"/>
    <xf numFmtId="165" fontId="3" fillId="0" borderId="16" xfId="2" applyNumberFormat="1" applyFont="1" applyFill="1" applyBorder="1" applyAlignment="1">
      <alignment horizontal="right" vertical="top"/>
    </xf>
    <xf numFmtId="165" fontId="3" fillId="0" borderId="16" xfId="2" applyNumberFormat="1" applyFont="1" applyFill="1" applyBorder="1" applyAlignment="1">
      <alignment horizontal="left" vertical="center" indent="2"/>
    </xf>
    <xf numFmtId="165" fontId="3" fillId="0" borderId="17" xfId="2" applyNumberFormat="1" applyFont="1" applyFill="1" applyBorder="1" applyAlignment="1">
      <alignment horizontal="left" vertical="top" indent="2"/>
    </xf>
    <xf numFmtId="165" fontId="3" fillId="0" borderId="28" xfId="1" applyNumberFormat="1" applyFont="1" applyFill="1" applyBorder="1" applyAlignment="1">
      <alignment vertical="top"/>
    </xf>
    <xf numFmtId="1" fontId="3" fillId="0" borderId="28" xfId="1" applyNumberFormat="1" applyFont="1" applyFill="1" applyBorder="1" applyAlignment="1">
      <alignment vertical="top"/>
    </xf>
    <xf numFmtId="165" fontId="3" fillId="0" borderId="16" xfId="2" applyNumberFormat="1" applyFont="1" applyFill="1" applyBorder="1" applyAlignment="1">
      <alignment horizontal="left" vertical="top" indent="2"/>
    </xf>
    <xf numFmtId="165" fontId="3" fillId="0" borderId="29" xfId="1" applyNumberFormat="1" applyFont="1" applyFill="1" applyBorder="1" applyAlignment="1">
      <alignment vertical="top"/>
    </xf>
    <xf numFmtId="165" fontId="3" fillId="0" borderId="28" xfId="2" applyNumberFormat="1" applyFont="1" applyFill="1" applyBorder="1" applyAlignment="1">
      <alignment vertical="top"/>
    </xf>
    <xf numFmtId="0" fontId="3" fillId="3" borderId="21" xfId="2" applyFont="1" applyFill="1" applyBorder="1" applyAlignment="1">
      <alignment horizontal="center" vertical="center" wrapText="1"/>
    </xf>
    <xf numFmtId="0" fontId="3" fillId="3" borderId="22" xfId="2" applyFont="1" applyFill="1" applyBorder="1" applyAlignment="1">
      <alignment horizontal="center" vertical="center" wrapText="1"/>
    </xf>
    <xf numFmtId="0" fontId="3" fillId="3" borderId="32" xfId="2" applyFont="1" applyFill="1" applyBorder="1" applyAlignment="1">
      <alignment horizontal="center" vertical="center" wrapText="1"/>
    </xf>
    <xf numFmtId="49" fontId="3" fillId="0" borderId="6" xfId="2" applyNumberFormat="1" applyFont="1" applyFill="1" applyBorder="1" applyAlignment="1">
      <alignment horizontal="right" vertical="top"/>
    </xf>
    <xf numFmtId="165" fontId="3" fillId="0" borderId="21" xfId="1" applyNumberFormat="1" applyFont="1" applyFill="1" applyBorder="1" applyAlignment="1">
      <alignment vertical="top"/>
    </xf>
    <xf numFmtId="165" fontId="3" fillId="3" borderId="6" xfId="2" applyNumberFormat="1" applyFont="1" applyFill="1" applyBorder="1" applyAlignment="1">
      <alignment vertical="top"/>
    </xf>
    <xf numFmtId="165" fontId="3" fillId="4" borderId="6" xfId="2" applyNumberFormat="1" applyFont="1" applyFill="1" applyBorder="1" applyAlignment="1">
      <alignment vertical="top"/>
    </xf>
    <xf numFmtId="165" fontId="3" fillId="4" borderId="21" xfId="2" applyNumberFormat="1" applyFont="1" applyFill="1" applyBorder="1" applyAlignment="1">
      <alignment vertical="top"/>
    </xf>
    <xf numFmtId="165" fontId="3" fillId="3" borderId="11" xfId="2" applyNumberFormat="1" applyFont="1" applyFill="1" applyBorder="1" applyAlignment="1">
      <alignment vertical="top"/>
    </xf>
    <xf numFmtId="165" fontId="3" fillId="4" borderId="11" xfId="2" applyNumberFormat="1" applyFont="1" applyFill="1" applyBorder="1" applyAlignment="1">
      <alignment vertical="top"/>
    </xf>
    <xf numFmtId="165" fontId="3" fillId="4" borderId="30" xfId="2" applyNumberFormat="1" applyFont="1" applyFill="1" applyBorder="1" applyAlignment="1">
      <alignment vertical="top"/>
    </xf>
    <xf numFmtId="165" fontId="3" fillId="0" borderId="6" xfId="2" quotePrefix="1" applyNumberFormat="1" applyFont="1" applyFill="1" applyBorder="1" applyAlignment="1">
      <alignment horizontal="left" vertical="center" indent="2"/>
    </xf>
    <xf numFmtId="44" fontId="3" fillId="0" borderId="28" xfId="282" applyFont="1" applyFill="1" applyBorder="1" applyAlignment="1">
      <alignment vertical="top"/>
    </xf>
    <xf numFmtId="44" fontId="3" fillId="4" borderId="26" xfId="282" applyFont="1" applyFill="1" applyBorder="1" applyAlignment="1">
      <alignment vertical="top"/>
    </xf>
    <xf numFmtId="44" fontId="3" fillId="0" borderId="16" xfId="282" applyFont="1" applyFill="1" applyBorder="1" applyAlignment="1">
      <alignment vertical="top"/>
    </xf>
    <xf numFmtId="44" fontId="3" fillId="0" borderId="17" xfId="282" applyFont="1" applyFill="1" applyBorder="1" applyAlignment="1">
      <alignment vertical="top"/>
    </xf>
    <xf numFmtId="44" fontId="3" fillId="0" borderId="0" xfId="282" applyFont="1" applyFill="1" applyBorder="1" applyAlignment="1">
      <alignment vertical="top"/>
    </xf>
    <xf numFmtId="44" fontId="3" fillId="0" borderId="19" xfId="282" applyFont="1" applyFill="1" applyBorder="1" applyAlignment="1">
      <alignment vertical="top"/>
    </xf>
    <xf numFmtId="44" fontId="3" fillId="0" borderId="6" xfId="282" applyFont="1" applyFill="1" applyBorder="1" applyAlignment="1">
      <alignment vertical="top"/>
    </xf>
    <xf numFmtId="44" fontId="3" fillId="0" borderId="13" xfId="282" applyFont="1" applyFill="1" applyBorder="1" applyAlignment="1">
      <alignment vertical="top"/>
    </xf>
    <xf numFmtId="44" fontId="3" fillId="0" borderId="6" xfId="282" applyFont="1" applyFill="1" applyBorder="1" applyAlignment="1">
      <alignment horizontal="left" vertical="top"/>
    </xf>
    <xf numFmtId="44" fontId="3" fillId="0" borderId="13" xfId="282" applyFont="1" applyFill="1" applyBorder="1" applyAlignment="1">
      <alignment horizontal="left" vertical="top"/>
    </xf>
    <xf numFmtId="44" fontId="0" fillId="0" borderId="0" xfId="282" applyFont="1" applyBorder="1"/>
    <xf numFmtId="44" fontId="0" fillId="0" borderId="19" xfId="282" applyFont="1" applyBorder="1"/>
    <xf numFmtId="44" fontId="3" fillId="4" borderId="7" xfId="282" applyFont="1" applyFill="1" applyBorder="1" applyAlignment="1">
      <alignment vertical="top"/>
    </xf>
    <xf numFmtId="44" fontId="3" fillId="4" borderId="25" xfId="282" applyFont="1" applyFill="1" applyBorder="1" applyAlignment="1">
      <alignment vertical="top"/>
    </xf>
    <xf numFmtId="44" fontId="12" fillId="0" borderId="0" xfId="282" applyFont="1" applyAlignment="1">
      <alignment vertical="top"/>
    </xf>
    <xf numFmtId="44" fontId="12" fillId="0" borderId="19" xfId="282" applyFont="1" applyBorder="1" applyAlignment="1">
      <alignment vertical="top"/>
    </xf>
    <xf numFmtId="49" fontId="8" fillId="0" borderId="0" xfId="2" applyNumberFormat="1" applyFont="1" applyFill="1" applyBorder="1" applyAlignment="1">
      <alignment horizontal="left" vertical="top"/>
    </xf>
    <xf numFmtId="49" fontId="8" fillId="0" borderId="19" xfId="2" applyNumberFormat="1" applyFont="1" applyFill="1" applyBorder="1" applyAlignment="1">
      <alignment horizontal="left" vertical="top"/>
    </xf>
    <xf numFmtId="44" fontId="3" fillId="0" borderId="0" xfId="282" applyFont="1" applyFill="1" applyBorder="1" applyAlignment="1">
      <alignment horizontal="left" vertical="top"/>
    </xf>
    <xf numFmtId="44" fontId="3" fillId="0" borderId="19" xfId="282" applyFont="1" applyFill="1" applyBorder="1" applyAlignment="1">
      <alignment horizontal="left" vertical="top"/>
    </xf>
    <xf numFmtId="164" fontId="3" fillId="2" borderId="9" xfId="2" applyNumberFormat="1" applyFont="1" applyFill="1" applyBorder="1" applyAlignment="1">
      <alignment horizontal="center" vertical="center"/>
    </xf>
    <xf numFmtId="164" fontId="3" fillId="2" borderId="10" xfId="2" applyNumberFormat="1" applyFont="1" applyFill="1" applyBorder="1" applyAlignment="1">
      <alignment horizontal="center" vertical="center"/>
    </xf>
    <xf numFmtId="164" fontId="3" fillId="2" borderId="8" xfId="2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5" fontId="3" fillId="4" borderId="7" xfId="2" applyNumberFormat="1" applyFont="1" applyFill="1" applyBorder="1" applyAlignment="1">
      <alignment horizontal="center" vertical="top"/>
    </xf>
    <xf numFmtId="165" fontId="3" fillId="4" borderId="25" xfId="2" applyNumberFormat="1" applyFont="1" applyFill="1" applyBorder="1" applyAlignment="1">
      <alignment horizontal="center" vertical="top"/>
    </xf>
    <xf numFmtId="164" fontId="3" fillId="2" borderId="33" xfId="2" applyNumberFormat="1" applyFont="1" applyFill="1" applyBorder="1" applyAlignment="1">
      <alignment horizontal="center" vertical="center"/>
    </xf>
    <xf numFmtId="164" fontId="3" fillId="2" borderId="11" xfId="2" applyNumberFormat="1" applyFont="1" applyFill="1" applyBorder="1" applyAlignment="1">
      <alignment horizontal="center" vertical="center"/>
    </xf>
    <xf numFmtId="164" fontId="3" fillId="2" borderId="34" xfId="2" applyNumberFormat="1" applyFont="1" applyFill="1" applyBorder="1" applyAlignment="1">
      <alignment horizontal="center" vertical="center"/>
    </xf>
    <xf numFmtId="49" fontId="8" fillId="0" borderId="20" xfId="2" applyNumberFormat="1" applyFont="1" applyFill="1" applyBorder="1" applyAlignment="1">
      <alignment horizontal="left" vertical="top"/>
    </xf>
    <xf numFmtId="49" fontId="8" fillId="0" borderId="6" xfId="2" applyNumberFormat="1" applyFont="1" applyFill="1" applyBorder="1" applyAlignment="1">
      <alignment horizontal="left" vertical="top"/>
    </xf>
    <xf numFmtId="49" fontId="8" fillId="0" borderId="13" xfId="2" applyNumberFormat="1" applyFont="1" applyFill="1" applyBorder="1" applyAlignment="1">
      <alignment horizontal="left" vertical="top"/>
    </xf>
    <xf numFmtId="1" fontId="3" fillId="4" borderId="24" xfId="2" applyNumberFormat="1" applyFont="1" applyFill="1" applyBorder="1" applyAlignment="1">
      <alignment horizontal="center" vertical="top"/>
    </xf>
    <xf numFmtId="1" fontId="3" fillId="4" borderId="7" xfId="2" applyNumberFormat="1" applyFont="1" applyFill="1" applyBorder="1" applyAlignment="1">
      <alignment horizontal="center" vertical="top"/>
    </xf>
    <xf numFmtId="1" fontId="3" fillId="4" borderId="25" xfId="2" applyNumberFormat="1" applyFont="1" applyFill="1" applyBorder="1" applyAlignment="1">
      <alignment horizontal="center" vertical="top"/>
    </xf>
    <xf numFmtId="164" fontId="3" fillId="2" borderId="3" xfId="2" applyNumberFormat="1" applyFont="1" applyFill="1" applyBorder="1" applyAlignment="1">
      <alignment horizontal="center" vertical="center"/>
    </xf>
    <xf numFmtId="164" fontId="3" fillId="2" borderId="0" xfId="2" applyNumberFormat="1" applyFont="1" applyFill="1" applyBorder="1" applyAlignment="1">
      <alignment horizontal="center" vertical="center"/>
    </xf>
    <xf numFmtId="0" fontId="3" fillId="3" borderId="31" xfId="2" applyFont="1" applyFill="1" applyBorder="1" applyAlignment="1">
      <alignment horizontal="center" vertical="center" wrapText="1"/>
    </xf>
    <xf numFmtId="0" fontId="3" fillId="3" borderId="30" xfId="2" applyFont="1" applyFill="1" applyBorder="1" applyAlignment="1">
      <alignment horizontal="center" vertical="center" wrapText="1"/>
    </xf>
    <xf numFmtId="0" fontId="3" fillId="3" borderId="23" xfId="2" applyFont="1" applyFill="1" applyBorder="1" applyAlignment="1">
      <alignment horizontal="center" vertical="center" wrapText="1"/>
    </xf>
    <xf numFmtId="0" fontId="0" fillId="0" borderId="0" xfId="0" applyNumberFormat="1"/>
    <xf numFmtId="0" fontId="3" fillId="0" borderId="5" xfId="2" applyNumberFormat="1" applyFont="1" applyBorder="1" applyAlignment="1">
      <alignment horizontal="center"/>
    </xf>
    <xf numFmtId="0" fontId="3" fillId="3" borderId="12" xfId="2" applyNumberFormat="1" applyFont="1" applyFill="1" applyBorder="1" applyAlignment="1">
      <alignment horizontal="center" vertical="center" wrapText="1"/>
    </xf>
    <xf numFmtId="0" fontId="3" fillId="0" borderId="15" xfId="282" applyNumberFormat="1" applyFont="1" applyFill="1" applyBorder="1" applyAlignment="1">
      <alignment vertical="top"/>
    </xf>
    <xf numFmtId="0" fontId="3" fillId="0" borderId="18" xfId="282" applyNumberFormat="1" applyFont="1" applyFill="1" applyBorder="1" applyAlignment="1">
      <alignment vertical="top"/>
    </xf>
    <xf numFmtId="0" fontId="3" fillId="0" borderId="20" xfId="282" applyNumberFormat="1" applyFont="1" applyFill="1" applyBorder="1" applyAlignment="1">
      <alignment vertical="top"/>
    </xf>
    <xf numFmtId="0" fontId="3" fillId="0" borderId="20" xfId="282" applyNumberFormat="1" applyFont="1" applyFill="1" applyBorder="1" applyAlignment="1">
      <alignment horizontal="left" vertical="top"/>
    </xf>
    <xf numFmtId="0" fontId="0" fillId="0" borderId="18" xfId="282" applyNumberFormat="1" applyFont="1" applyBorder="1"/>
    <xf numFmtId="0" fontId="12" fillId="0" borderId="18" xfId="282" applyNumberFormat="1" applyFont="1" applyBorder="1" applyAlignment="1">
      <alignment vertical="top"/>
    </xf>
    <xf numFmtId="0" fontId="3" fillId="0" borderId="18" xfId="282" applyNumberFormat="1" applyFont="1" applyFill="1" applyBorder="1" applyAlignment="1">
      <alignment horizontal="left" vertical="top"/>
    </xf>
    <xf numFmtId="0" fontId="3" fillId="4" borderId="27" xfId="282" applyNumberFormat="1" applyFont="1" applyFill="1" applyBorder="1" applyAlignment="1">
      <alignment vertical="top"/>
    </xf>
  </cellXfs>
  <cellStyles count="283">
    <cellStyle name="Comma" xfId="1" builtinId="3"/>
    <cellStyle name="Currency" xfId="282" builtinId="4"/>
    <cellStyle name="Followed Hyperlink" xfId="71" builtinId="9" hidden="1"/>
    <cellStyle name="Followed Hyperlink" xfId="75" builtinId="9" hidden="1"/>
    <cellStyle name="Followed Hyperlink" xfId="79" builtinId="9" hidden="1"/>
    <cellStyle name="Followed Hyperlink" xfId="83" builtinId="9" hidden="1"/>
    <cellStyle name="Followed Hyperlink" xfId="87" builtinId="9" hidden="1"/>
    <cellStyle name="Followed Hyperlink" xfId="91" builtinId="9" hidden="1"/>
    <cellStyle name="Followed Hyperlink" xfId="95" builtinId="9" hidden="1"/>
    <cellStyle name="Followed Hyperlink" xfId="99" builtinId="9" hidden="1"/>
    <cellStyle name="Followed Hyperlink" xfId="103" builtinId="9" hidden="1"/>
    <cellStyle name="Followed Hyperlink" xfId="107" builtinId="9" hidden="1"/>
    <cellStyle name="Followed Hyperlink" xfId="111" builtinId="9" hidden="1"/>
    <cellStyle name="Followed Hyperlink" xfId="115" builtinId="9" hidden="1"/>
    <cellStyle name="Followed Hyperlink" xfId="119" builtinId="9" hidden="1"/>
    <cellStyle name="Followed Hyperlink" xfId="123" builtinId="9" hidden="1"/>
    <cellStyle name="Followed Hyperlink" xfId="127" builtinId="9" hidden="1"/>
    <cellStyle name="Followed Hyperlink" xfId="131" builtinId="9" hidden="1"/>
    <cellStyle name="Followed Hyperlink" xfId="135" builtinId="9" hidden="1"/>
    <cellStyle name="Followed Hyperlink" xfId="139" builtinId="9" hidden="1"/>
    <cellStyle name="Followed Hyperlink" xfId="143" builtinId="9" hidden="1"/>
    <cellStyle name="Followed Hyperlink" xfId="147" builtinId="9" hidden="1"/>
    <cellStyle name="Followed Hyperlink" xfId="151" builtinId="9" hidden="1"/>
    <cellStyle name="Followed Hyperlink" xfId="155" builtinId="9" hidden="1"/>
    <cellStyle name="Followed Hyperlink" xfId="159" builtinId="9" hidden="1"/>
    <cellStyle name="Followed Hyperlink" xfId="163" builtinId="9" hidden="1"/>
    <cellStyle name="Followed Hyperlink" xfId="167" builtinId="9" hidden="1"/>
    <cellStyle name="Followed Hyperlink" xfId="171" builtinId="9" hidden="1"/>
    <cellStyle name="Followed Hyperlink" xfId="175" builtinId="9" hidden="1"/>
    <cellStyle name="Followed Hyperlink" xfId="179" builtinId="9" hidden="1"/>
    <cellStyle name="Followed Hyperlink" xfId="183" builtinId="9" hidden="1"/>
    <cellStyle name="Followed Hyperlink" xfId="187" builtinId="9" hidden="1"/>
    <cellStyle name="Followed Hyperlink" xfId="191" builtinId="9" hidden="1"/>
    <cellStyle name="Followed Hyperlink" xfId="195" builtinId="9" hidden="1"/>
    <cellStyle name="Followed Hyperlink" xfId="199" builtinId="9" hidden="1"/>
    <cellStyle name="Followed Hyperlink" xfId="203" builtinId="9" hidden="1"/>
    <cellStyle name="Followed Hyperlink" xfId="207" builtinId="9" hidden="1"/>
    <cellStyle name="Followed Hyperlink" xfId="211" builtinId="9" hidden="1"/>
    <cellStyle name="Followed Hyperlink" xfId="215" builtinId="9" hidden="1"/>
    <cellStyle name="Followed Hyperlink" xfId="219" builtinId="9" hidden="1"/>
    <cellStyle name="Followed Hyperlink" xfId="223" builtinId="9" hidden="1"/>
    <cellStyle name="Followed Hyperlink" xfId="227" builtinId="9" hidden="1"/>
    <cellStyle name="Followed Hyperlink" xfId="231" builtinId="9" hidden="1"/>
    <cellStyle name="Followed Hyperlink" xfId="235" builtinId="9" hidden="1"/>
    <cellStyle name="Followed Hyperlink" xfId="239" builtinId="9" hidden="1"/>
    <cellStyle name="Followed Hyperlink" xfId="243" builtinId="9" hidden="1"/>
    <cellStyle name="Followed Hyperlink" xfId="247" builtinId="9" hidden="1"/>
    <cellStyle name="Followed Hyperlink" xfId="251" builtinId="9" hidden="1"/>
    <cellStyle name="Followed Hyperlink" xfId="255" builtinId="9" hidden="1"/>
    <cellStyle name="Followed Hyperlink" xfId="259" builtinId="9" hidden="1"/>
    <cellStyle name="Followed Hyperlink" xfId="263" builtinId="9" hidden="1"/>
    <cellStyle name="Followed Hyperlink" xfId="267" builtinId="9" hidden="1"/>
    <cellStyle name="Followed Hyperlink" xfId="271" builtinId="9" hidden="1"/>
    <cellStyle name="Followed Hyperlink" xfId="275" builtinId="9" hidden="1"/>
    <cellStyle name="Followed Hyperlink" xfId="279" builtinId="9" hidden="1"/>
    <cellStyle name="Followed Hyperlink" xfId="281" builtinId="9" hidden="1"/>
    <cellStyle name="Followed Hyperlink" xfId="277" builtinId="9" hidden="1"/>
    <cellStyle name="Followed Hyperlink" xfId="273" builtinId="9" hidden="1"/>
    <cellStyle name="Followed Hyperlink" xfId="269" builtinId="9" hidden="1"/>
    <cellStyle name="Followed Hyperlink" xfId="265" builtinId="9" hidden="1"/>
    <cellStyle name="Followed Hyperlink" xfId="261" builtinId="9" hidden="1"/>
    <cellStyle name="Followed Hyperlink" xfId="257" builtinId="9" hidden="1"/>
    <cellStyle name="Followed Hyperlink" xfId="253" builtinId="9" hidden="1"/>
    <cellStyle name="Followed Hyperlink" xfId="249" builtinId="9" hidden="1"/>
    <cellStyle name="Followed Hyperlink" xfId="245" builtinId="9" hidden="1"/>
    <cellStyle name="Followed Hyperlink" xfId="241" builtinId="9" hidden="1"/>
    <cellStyle name="Followed Hyperlink" xfId="237" builtinId="9" hidden="1"/>
    <cellStyle name="Followed Hyperlink" xfId="233" builtinId="9" hidden="1"/>
    <cellStyle name="Followed Hyperlink" xfId="229" builtinId="9" hidden="1"/>
    <cellStyle name="Followed Hyperlink" xfId="225" builtinId="9" hidden="1"/>
    <cellStyle name="Followed Hyperlink" xfId="221" builtinId="9" hidden="1"/>
    <cellStyle name="Followed Hyperlink" xfId="217" builtinId="9" hidden="1"/>
    <cellStyle name="Followed Hyperlink" xfId="213" builtinId="9" hidden="1"/>
    <cellStyle name="Followed Hyperlink" xfId="209" builtinId="9" hidden="1"/>
    <cellStyle name="Followed Hyperlink" xfId="205" builtinId="9" hidden="1"/>
    <cellStyle name="Followed Hyperlink" xfId="201" builtinId="9" hidden="1"/>
    <cellStyle name="Followed Hyperlink" xfId="197" builtinId="9" hidden="1"/>
    <cellStyle name="Followed Hyperlink" xfId="193" builtinId="9" hidden="1"/>
    <cellStyle name="Followed Hyperlink" xfId="189" builtinId="9" hidden="1"/>
    <cellStyle name="Followed Hyperlink" xfId="185" builtinId="9" hidden="1"/>
    <cellStyle name="Followed Hyperlink" xfId="181" builtinId="9" hidden="1"/>
    <cellStyle name="Followed Hyperlink" xfId="177" builtinId="9" hidden="1"/>
    <cellStyle name="Followed Hyperlink" xfId="173" builtinId="9" hidden="1"/>
    <cellStyle name="Followed Hyperlink" xfId="169" builtinId="9" hidden="1"/>
    <cellStyle name="Followed Hyperlink" xfId="165" builtinId="9" hidden="1"/>
    <cellStyle name="Followed Hyperlink" xfId="161" builtinId="9" hidden="1"/>
    <cellStyle name="Followed Hyperlink" xfId="157" builtinId="9" hidden="1"/>
    <cellStyle name="Followed Hyperlink" xfId="153" builtinId="9" hidden="1"/>
    <cellStyle name="Followed Hyperlink" xfId="149" builtinId="9" hidden="1"/>
    <cellStyle name="Followed Hyperlink" xfId="145" builtinId="9" hidden="1"/>
    <cellStyle name="Followed Hyperlink" xfId="141" builtinId="9" hidden="1"/>
    <cellStyle name="Followed Hyperlink" xfId="137" builtinId="9" hidden="1"/>
    <cellStyle name="Followed Hyperlink" xfId="133" builtinId="9" hidden="1"/>
    <cellStyle name="Followed Hyperlink" xfId="129" builtinId="9" hidden="1"/>
    <cellStyle name="Followed Hyperlink" xfId="125" builtinId="9" hidden="1"/>
    <cellStyle name="Followed Hyperlink" xfId="121" builtinId="9" hidden="1"/>
    <cellStyle name="Followed Hyperlink" xfId="117" builtinId="9" hidden="1"/>
    <cellStyle name="Followed Hyperlink" xfId="113" builtinId="9" hidden="1"/>
    <cellStyle name="Followed Hyperlink" xfId="109" builtinId="9" hidden="1"/>
    <cellStyle name="Followed Hyperlink" xfId="105" builtinId="9" hidden="1"/>
    <cellStyle name="Followed Hyperlink" xfId="101" builtinId="9" hidden="1"/>
    <cellStyle name="Followed Hyperlink" xfId="97" builtinId="9" hidden="1"/>
    <cellStyle name="Followed Hyperlink" xfId="93" builtinId="9" hidden="1"/>
    <cellStyle name="Followed Hyperlink" xfId="89" builtinId="9" hidden="1"/>
    <cellStyle name="Followed Hyperlink" xfId="85" builtinId="9" hidden="1"/>
    <cellStyle name="Followed Hyperlink" xfId="81" builtinId="9" hidden="1"/>
    <cellStyle name="Followed Hyperlink" xfId="77" builtinId="9" hidden="1"/>
    <cellStyle name="Followed Hyperlink" xfId="73" builtinId="9" hidden="1"/>
    <cellStyle name="Followed Hyperlink" xfId="69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7" builtinId="9" hidden="1"/>
    <cellStyle name="Followed Hyperlink" xfId="65" builtinId="9" hidden="1"/>
    <cellStyle name="Followed Hyperlink" xfId="57" builtinId="9" hidden="1"/>
    <cellStyle name="Followed Hyperlink" xfId="49" builtinId="9" hidden="1"/>
    <cellStyle name="Followed Hyperlink" xfId="41" builtinId="9" hidden="1"/>
    <cellStyle name="Followed Hyperlink" xfId="33" builtinId="9" hidden="1"/>
    <cellStyle name="Followed Hyperlink" xfId="25" builtinId="9" hidden="1"/>
    <cellStyle name="Followed Hyperlink" xfId="13" builtinId="9" hidden="1"/>
    <cellStyle name="Followed Hyperlink" xfId="15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17" builtinId="9" hidden="1"/>
    <cellStyle name="Followed Hyperlink" xfId="9" builtinId="9" hidden="1"/>
    <cellStyle name="Followed Hyperlink" xfId="11" builtinId="9" hidden="1"/>
    <cellStyle name="Followed Hyperlink" xfId="7" builtinId="9" hidden="1"/>
    <cellStyle name="Followed Hyperlink" xfId="5" builtinId="9" hidden="1"/>
    <cellStyle name="Hyperlink" xfId="122" builtinId="8" hidden="1"/>
    <cellStyle name="Hyperlink" xfId="124" builtinId="8" hidden="1"/>
    <cellStyle name="Hyperlink" xfId="128" builtinId="8" hidden="1"/>
    <cellStyle name="Hyperlink" xfId="130" builtinId="8" hidden="1"/>
    <cellStyle name="Hyperlink" xfId="132" builtinId="8" hidden="1"/>
    <cellStyle name="Hyperlink" xfId="136" builtinId="8" hidden="1"/>
    <cellStyle name="Hyperlink" xfId="138" builtinId="8" hidden="1"/>
    <cellStyle name="Hyperlink" xfId="140" builtinId="8" hidden="1"/>
    <cellStyle name="Hyperlink" xfId="144" builtinId="8" hidden="1"/>
    <cellStyle name="Hyperlink" xfId="146" builtinId="8" hidden="1"/>
    <cellStyle name="Hyperlink" xfId="148" builtinId="8" hidden="1"/>
    <cellStyle name="Hyperlink" xfId="152" builtinId="8" hidden="1"/>
    <cellStyle name="Hyperlink" xfId="154" builtinId="8" hidden="1"/>
    <cellStyle name="Hyperlink" xfId="156" builtinId="8" hidden="1"/>
    <cellStyle name="Hyperlink" xfId="160" builtinId="8" hidden="1"/>
    <cellStyle name="Hyperlink" xfId="162" builtinId="8" hidden="1"/>
    <cellStyle name="Hyperlink" xfId="164" builtinId="8" hidden="1"/>
    <cellStyle name="Hyperlink" xfId="168" builtinId="8" hidden="1"/>
    <cellStyle name="Hyperlink" xfId="170" builtinId="8" hidden="1"/>
    <cellStyle name="Hyperlink" xfId="172" builtinId="8" hidden="1"/>
    <cellStyle name="Hyperlink" xfId="176" builtinId="8" hidden="1"/>
    <cellStyle name="Hyperlink" xfId="178" builtinId="8" hidden="1"/>
    <cellStyle name="Hyperlink" xfId="180" builtinId="8" hidden="1"/>
    <cellStyle name="Hyperlink" xfId="184" builtinId="8" hidden="1"/>
    <cellStyle name="Hyperlink" xfId="186" builtinId="8" hidden="1"/>
    <cellStyle name="Hyperlink" xfId="188" builtinId="8" hidden="1"/>
    <cellStyle name="Hyperlink" xfId="192" builtinId="8" hidden="1"/>
    <cellStyle name="Hyperlink" xfId="194" builtinId="8" hidden="1"/>
    <cellStyle name="Hyperlink" xfId="196" builtinId="8" hidden="1"/>
    <cellStyle name="Hyperlink" xfId="200" builtinId="8" hidden="1"/>
    <cellStyle name="Hyperlink" xfId="202" builtinId="8" hidden="1"/>
    <cellStyle name="Hyperlink" xfId="204" builtinId="8" hidden="1"/>
    <cellStyle name="Hyperlink" xfId="208" builtinId="8" hidden="1"/>
    <cellStyle name="Hyperlink" xfId="210" builtinId="8" hidden="1"/>
    <cellStyle name="Hyperlink" xfId="212" builtinId="8" hidden="1"/>
    <cellStyle name="Hyperlink" xfId="216" builtinId="8" hidden="1"/>
    <cellStyle name="Hyperlink" xfId="218" builtinId="8" hidden="1"/>
    <cellStyle name="Hyperlink" xfId="220" builtinId="8" hidden="1"/>
    <cellStyle name="Hyperlink" xfId="224" builtinId="8" hidden="1"/>
    <cellStyle name="Hyperlink" xfId="226" builtinId="8" hidden="1"/>
    <cellStyle name="Hyperlink" xfId="228" builtinId="8" hidden="1"/>
    <cellStyle name="Hyperlink" xfId="232" builtinId="8" hidden="1"/>
    <cellStyle name="Hyperlink" xfId="234" builtinId="8" hidden="1"/>
    <cellStyle name="Hyperlink" xfId="236" builtinId="8" hidden="1"/>
    <cellStyle name="Hyperlink" xfId="240" builtinId="8" hidden="1"/>
    <cellStyle name="Hyperlink" xfId="242" builtinId="8" hidden="1"/>
    <cellStyle name="Hyperlink" xfId="244" builtinId="8" hidden="1"/>
    <cellStyle name="Hyperlink" xfId="248" builtinId="8" hidden="1"/>
    <cellStyle name="Hyperlink" xfId="250" builtinId="8" hidden="1"/>
    <cellStyle name="Hyperlink" xfId="252" builtinId="8" hidden="1"/>
    <cellStyle name="Hyperlink" xfId="256" builtinId="8" hidden="1"/>
    <cellStyle name="Hyperlink" xfId="258" builtinId="8" hidden="1"/>
    <cellStyle name="Hyperlink" xfId="260" builtinId="8" hidden="1"/>
    <cellStyle name="Hyperlink" xfId="264" builtinId="8" hidden="1"/>
    <cellStyle name="Hyperlink" xfId="266" builtinId="8" hidden="1"/>
    <cellStyle name="Hyperlink" xfId="268" builtinId="8" hidden="1"/>
    <cellStyle name="Hyperlink" xfId="272" builtinId="8" hidden="1"/>
    <cellStyle name="Hyperlink" xfId="274" builtinId="8" hidden="1"/>
    <cellStyle name="Hyperlink" xfId="276" builtinId="8" hidden="1"/>
    <cellStyle name="Hyperlink" xfId="280" builtinId="8" hidden="1"/>
    <cellStyle name="Hyperlink" xfId="278" builtinId="8" hidden="1"/>
    <cellStyle name="Hyperlink" xfId="270" builtinId="8" hidden="1"/>
    <cellStyle name="Hyperlink" xfId="262" builtinId="8" hidden="1"/>
    <cellStyle name="Hyperlink" xfId="254" builtinId="8" hidden="1"/>
    <cellStyle name="Hyperlink" xfId="246" builtinId="8" hidden="1"/>
    <cellStyle name="Hyperlink" xfId="238" builtinId="8" hidden="1"/>
    <cellStyle name="Hyperlink" xfId="230" builtinId="8" hidden="1"/>
    <cellStyle name="Hyperlink" xfId="222" builtinId="8" hidden="1"/>
    <cellStyle name="Hyperlink" xfId="214" builtinId="8" hidden="1"/>
    <cellStyle name="Hyperlink" xfId="206" builtinId="8" hidden="1"/>
    <cellStyle name="Hyperlink" xfId="198" builtinId="8" hidden="1"/>
    <cellStyle name="Hyperlink" xfId="190" builtinId="8" hidden="1"/>
    <cellStyle name="Hyperlink" xfId="182" builtinId="8" hidden="1"/>
    <cellStyle name="Hyperlink" xfId="174" builtinId="8" hidden="1"/>
    <cellStyle name="Hyperlink" xfId="166" builtinId="8" hidden="1"/>
    <cellStyle name="Hyperlink" xfId="158" builtinId="8" hidden="1"/>
    <cellStyle name="Hyperlink" xfId="150" builtinId="8" hidden="1"/>
    <cellStyle name="Hyperlink" xfId="142" builtinId="8" hidden="1"/>
    <cellStyle name="Hyperlink" xfId="134" builtinId="8" hidden="1"/>
    <cellStyle name="Hyperlink" xfId="126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10" builtinId="8" hidden="1"/>
    <cellStyle name="Hyperlink" xfId="94" builtinId="8" hidden="1"/>
    <cellStyle name="Hyperlink" xfId="78" builtinId="8" hidden="1"/>
    <cellStyle name="Hyperlink" xfId="62" builtinId="8" hidden="1"/>
    <cellStyle name="Hyperlink" xfId="26" builtinId="8" hidden="1"/>
    <cellStyle name="Hyperlink" xfId="28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30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8" builtinId="8" hidden="1"/>
    <cellStyle name="Hyperlink" xfId="10" builtinId="8" hidden="1"/>
    <cellStyle name="Hyperlink" xfId="12" builtinId="8" hidden="1"/>
    <cellStyle name="Hyperlink" xfId="6" builtinId="8" hidden="1"/>
    <cellStyle name="Hyperlink" xfId="4" builtinId="8" hidden="1"/>
    <cellStyle name="Normal" xfId="0" builtinId="0"/>
    <cellStyle name="Normal 2" xfId="3" xr:uid="{00000000-0005-0000-0000-000018010000}"/>
    <cellStyle name="Normal_Sheet1" xfId="2" xr:uid="{00000000-0005-0000-0000-00001901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200025</xdr:rowOff>
    </xdr:from>
    <xdr:to>
      <xdr:col>5</xdr:col>
      <xdr:colOff>44450</xdr:colOff>
      <xdr:row>4</xdr:row>
      <xdr:rowOff>304800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EFF0BA0-B495-42F8-AED0-55B89A1BC33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0050" y="409575"/>
          <a:ext cx="219710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238125</xdr:rowOff>
    </xdr:from>
    <xdr:to>
      <xdr:col>6</xdr:col>
      <xdr:colOff>333375</xdr:colOff>
      <xdr:row>4</xdr:row>
      <xdr:rowOff>304800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1D0D029-28CC-4A3B-AE32-3D81C14A6B9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49" y="447675"/>
          <a:ext cx="2009775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142875</xdr:rowOff>
    </xdr:from>
    <xdr:to>
      <xdr:col>8</xdr:col>
      <xdr:colOff>404812</xdr:colOff>
      <xdr:row>8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70D929-E083-4F15-9E18-341684386E4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952500"/>
          <a:ext cx="2895600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142875</xdr:rowOff>
    </xdr:from>
    <xdr:to>
      <xdr:col>8</xdr:col>
      <xdr:colOff>404812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016188-2629-440C-90AE-6A1B99DA659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952500"/>
          <a:ext cx="2895600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00"/>
  </sheetPr>
  <dimension ref="A1:B18"/>
  <sheetViews>
    <sheetView workbookViewId="0">
      <selection activeCell="A6" sqref="A6"/>
    </sheetView>
  </sheetViews>
  <sheetFormatPr defaultColWidth="11" defaultRowHeight="15.75" x14ac:dyDescent="0.25"/>
  <cols>
    <col min="1" max="1" width="39.875" customWidth="1"/>
  </cols>
  <sheetData>
    <row r="1" spans="1:2" x14ac:dyDescent="0.25">
      <c r="B1" t="s">
        <v>0</v>
      </c>
    </row>
    <row r="2" spans="1:2" x14ac:dyDescent="0.25">
      <c r="A2" t="s">
        <v>1</v>
      </c>
      <c r="B2" t="s">
        <v>2</v>
      </c>
    </row>
    <row r="3" spans="1:2" x14ac:dyDescent="0.25">
      <c r="A3" t="s">
        <v>68</v>
      </c>
      <c r="B3" t="s">
        <v>3</v>
      </c>
    </row>
    <row r="4" spans="1:2" x14ac:dyDescent="0.25">
      <c r="A4" t="s">
        <v>69</v>
      </c>
      <c r="B4" t="s">
        <v>4</v>
      </c>
    </row>
    <row r="8" spans="1:2" x14ac:dyDescent="0.25">
      <c r="A8" s="18" t="s">
        <v>65</v>
      </c>
    </row>
    <row r="9" spans="1:2" x14ac:dyDescent="0.25">
      <c r="A9" t="s">
        <v>5</v>
      </c>
    </row>
    <row r="10" spans="1:2" x14ac:dyDescent="0.25">
      <c r="A10" t="s">
        <v>6</v>
      </c>
    </row>
    <row r="11" spans="1:2" x14ac:dyDescent="0.25">
      <c r="A11" t="s">
        <v>63</v>
      </c>
    </row>
    <row r="12" spans="1:2" x14ac:dyDescent="0.25">
      <c r="A12" t="s">
        <v>64</v>
      </c>
    </row>
    <row r="16" spans="1:2" x14ac:dyDescent="0.25">
      <c r="A16" s="18" t="s">
        <v>7</v>
      </c>
    </row>
    <row r="17" spans="1:1" x14ac:dyDescent="0.25">
      <c r="A17" t="s">
        <v>8</v>
      </c>
    </row>
    <row r="18" spans="1:1" x14ac:dyDescent="0.25">
      <c r="A18" t="s">
        <v>9</v>
      </c>
    </row>
  </sheetData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A1:D30"/>
  <sheetViews>
    <sheetView tabSelected="1" workbookViewId="0">
      <selection activeCell="H22" sqref="H22"/>
    </sheetView>
  </sheetViews>
  <sheetFormatPr defaultColWidth="11" defaultRowHeight="15.75" x14ac:dyDescent="0.25"/>
  <cols>
    <col min="1" max="1" width="6" customWidth="1"/>
    <col min="2" max="2" width="6.875" customWidth="1"/>
    <col min="3" max="3" width="34.125" customWidth="1"/>
    <col min="4" max="4" width="17.25" customWidth="1"/>
  </cols>
  <sheetData>
    <row r="1" spans="1:4" ht="16.5" thickBot="1" x14ac:dyDescent="0.3"/>
    <row r="2" spans="1:4" ht="21.75" thickTop="1" x14ac:dyDescent="0.25">
      <c r="A2" s="69"/>
      <c r="B2" s="70"/>
      <c r="C2" s="70"/>
      <c r="D2" s="71"/>
    </row>
    <row r="3" spans="1:4" x14ac:dyDescent="0.25">
      <c r="A3" s="73" t="str">
        <f>name</f>
        <v>Exporting Quality</v>
      </c>
      <c r="B3" s="74"/>
      <c r="C3" s="74"/>
      <c r="D3" s="72"/>
    </row>
    <row r="4" spans="1:4" x14ac:dyDescent="0.25">
      <c r="A4" s="75" t="str">
        <f>sol</f>
        <v>RFP-DREQ-004-2021</v>
      </c>
      <c r="B4" s="72"/>
      <c r="C4" s="72"/>
      <c r="D4" s="72"/>
    </row>
    <row r="5" spans="1:4" ht="26.25" x14ac:dyDescent="0.25">
      <c r="A5" s="76" t="s">
        <v>10</v>
      </c>
      <c r="B5" s="77"/>
      <c r="C5" s="77"/>
      <c r="D5" s="72"/>
    </row>
    <row r="6" spans="1:4" ht="18.75" x14ac:dyDescent="0.25">
      <c r="A6" s="78" t="s">
        <v>1</v>
      </c>
      <c r="B6" s="79"/>
      <c r="C6" s="79"/>
      <c r="D6" s="72"/>
    </row>
    <row r="7" spans="1:4" ht="16.5" thickBot="1" x14ac:dyDescent="0.3">
      <c r="A7" s="1"/>
      <c r="B7" s="2"/>
      <c r="C7" s="2"/>
      <c r="D7" s="3"/>
    </row>
    <row r="8" spans="1:4" ht="31.5" x14ac:dyDescent="0.25">
      <c r="A8" s="66" t="s">
        <v>11</v>
      </c>
      <c r="B8" s="67"/>
      <c r="C8" s="68"/>
      <c r="D8" s="36" t="s">
        <v>70</v>
      </c>
    </row>
    <row r="9" spans="1:4" x14ac:dyDescent="0.25">
      <c r="A9" s="7"/>
      <c r="B9" s="8"/>
      <c r="C9" s="9"/>
      <c r="D9" s="32"/>
    </row>
    <row r="10" spans="1:4" x14ac:dyDescent="0.25">
      <c r="A10" s="37" t="s">
        <v>12</v>
      </c>
      <c r="B10" s="45" t="str">
        <f>'3. Detailed Budget'!D14</f>
        <v>Direct Labor</v>
      </c>
      <c r="C10" s="5"/>
      <c r="D10" s="38">
        <f>'3. Detailed Budget'!H22</f>
        <v>0</v>
      </c>
    </row>
    <row r="11" spans="1:4" x14ac:dyDescent="0.25">
      <c r="A11" s="10"/>
      <c r="B11" s="8"/>
      <c r="C11" s="9"/>
      <c r="D11" s="29"/>
    </row>
    <row r="12" spans="1:4" x14ac:dyDescent="0.25">
      <c r="A12" s="37" t="s">
        <v>13</v>
      </c>
      <c r="B12" s="4" t="str">
        <f>'3. Detailed Budget'!D24</f>
        <v>Fringe Benefits</v>
      </c>
      <c r="C12" s="5"/>
      <c r="D12" s="38">
        <f>'3. Detailed Budget'!H29</f>
        <v>0</v>
      </c>
    </row>
    <row r="13" spans="1:4" x14ac:dyDescent="0.25">
      <c r="A13" s="10"/>
      <c r="B13" s="8"/>
      <c r="C13" s="9"/>
      <c r="D13" s="29"/>
    </row>
    <row r="14" spans="1:4" x14ac:dyDescent="0.25">
      <c r="A14" s="37" t="s">
        <v>14</v>
      </c>
      <c r="B14" s="4" t="str">
        <f>'3. Detailed Budget'!D31</f>
        <v xml:space="preserve">Travel, Transportation, and Per Diem </v>
      </c>
      <c r="C14" s="5"/>
      <c r="D14" s="38">
        <f>'3. Detailed Budget'!H38</f>
        <v>0</v>
      </c>
    </row>
    <row r="15" spans="1:4" x14ac:dyDescent="0.25">
      <c r="A15" s="10"/>
      <c r="B15" s="8"/>
      <c r="C15" s="9"/>
      <c r="D15" s="29"/>
    </row>
    <row r="16" spans="1:4" x14ac:dyDescent="0.25">
      <c r="A16" s="37" t="s">
        <v>15</v>
      </c>
      <c r="B16" s="4" t="str">
        <f>'3. Detailed Budget'!D40</f>
        <v>Supplies</v>
      </c>
      <c r="C16" s="5"/>
      <c r="D16" s="38">
        <f>'3. Detailed Budget'!H44</f>
        <v>0</v>
      </c>
    </row>
    <row r="17" spans="1:4" x14ac:dyDescent="0.25">
      <c r="A17" s="10"/>
      <c r="B17" s="8"/>
      <c r="C17" s="9"/>
      <c r="D17" s="29"/>
    </row>
    <row r="18" spans="1:4" x14ac:dyDescent="0.25">
      <c r="A18" s="37" t="s">
        <v>16</v>
      </c>
      <c r="B18" s="4" t="str">
        <f>'3. Detailed Budget'!D46</f>
        <v>Other Direct Costs</v>
      </c>
      <c r="C18" s="5"/>
      <c r="D18" s="38">
        <f>'3. Detailed Budget'!H51</f>
        <v>0</v>
      </c>
    </row>
    <row r="19" spans="1:4" x14ac:dyDescent="0.25">
      <c r="A19" s="10"/>
      <c r="B19" s="8"/>
      <c r="C19" s="9"/>
      <c r="D19" s="29"/>
    </row>
    <row r="20" spans="1:4" x14ac:dyDescent="0.25">
      <c r="A20" s="37" t="s">
        <v>58</v>
      </c>
      <c r="B20" s="4" t="s">
        <v>60</v>
      </c>
      <c r="C20" s="5"/>
      <c r="D20" s="38">
        <f>'4. Subcontracts (if applicable)'!H68</f>
        <v>0</v>
      </c>
    </row>
    <row r="21" spans="1:4" x14ac:dyDescent="0.25">
      <c r="A21" s="10"/>
      <c r="B21" s="8"/>
      <c r="C21" s="9"/>
      <c r="D21" s="29"/>
    </row>
    <row r="22" spans="1:4" x14ac:dyDescent="0.25">
      <c r="A22" s="39" t="s">
        <v>56</v>
      </c>
      <c r="B22" s="40"/>
      <c r="C22" s="40"/>
      <c r="D22" s="41">
        <f t="shared" ref="D22" si="0">SUM(D10:D18)</f>
        <v>0</v>
      </c>
    </row>
    <row r="23" spans="1:4" x14ac:dyDescent="0.25">
      <c r="A23" s="10"/>
      <c r="B23" s="8"/>
      <c r="C23" s="9"/>
      <c r="D23" s="29"/>
    </row>
    <row r="24" spans="1:4" x14ac:dyDescent="0.25">
      <c r="A24" s="37" t="s">
        <v>18</v>
      </c>
      <c r="B24" s="4" t="str">
        <f>'3. Detailed Budget'!D58</f>
        <v>Indirect Charges</v>
      </c>
      <c r="C24" s="5"/>
      <c r="D24" s="38">
        <f>'3. Detailed Budget'!H63</f>
        <v>0</v>
      </c>
    </row>
    <row r="25" spans="1:4" x14ac:dyDescent="0.25">
      <c r="A25" s="11"/>
      <c r="B25" s="11"/>
      <c r="C25" s="11"/>
      <c r="D25" s="33"/>
    </row>
    <row r="26" spans="1:4" x14ac:dyDescent="0.25">
      <c r="A26" s="39" t="s">
        <v>19</v>
      </c>
      <c r="B26" s="40"/>
      <c r="C26" s="40"/>
      <c r="D26" s="41">
        <f>SUM(D10:D24)</f>
        <v>0</v>
      </c>
    </row>
    <row r="27" spans="1:4" x14ac:dyDescent="0.25">
      <c r="A27" s="11"/>
      <c r="B27" s="11"/>
      <c r="C27" s="11"/>
      <c r="D27" s="33"/>
    </row>
    <row r="28" spans="1:4" x14ac:dyDescent="0.25">
      <c r="A28" s="37" t="s">
        <v>59</v>
      </c>
      <c r="B28" s="4" t="str">
        <f>'3. Detailed Budget'!D67</f>
        <v>Fixed Fee</v>
      </c>
      <c r="C28" s="5"/>
      <c r="D28" s="38">
        <f>'3. Detailed Budget'!H69</f>
        <v>0</v>
      </c>
    </row>
    <row r="29" spans="1:4" ht="16.5" thickBot="1" x14ac:dyDescent="0.3">
      <c r="A29" s="11"/>
      <c r="B29" s="11"/>
      <c r="C29" s="11"/>
      <c r="D29" s="33"/>
    </row>
    <row r="30" spans="1:4" x14ac:dyDescent="0.25">
      <c r="A30" s="42" t="s">
        <v>20</v>
      </c>
      <c r="B30" s="43"/>
      <c r="C30" s="43"/>
      <c r="D30" s="44">
        <f>D28+D26</f>
        <v>0</v>
      </c>
    </row>
  </sheetData>
  <mergeCells count="7">
    <mergeCell ref="A8:C8"/>
    <mergeCell ref="A2:C2"/>
    <mergeCell ref="D2:D6"/>
    <mergeCell ref="A3:C3"/>
    <mergeCell ref="A4:C4"/>
    <mergeCell ref="A5:C5"/>
    <mergeCell ref="A6:C6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</sheetPr>
  <dimension ref="A1:E18"/>
  <sheetViews>
    <sheetView workbookViewId="0">
      <selection activeCell="F1" sqref="F1:F1048576"/>
    </sheetView>
  </sheetViews>
  <sheetFormatPr defaultColWidth="11" defaultRowHeight="15.75" x14ac:dyDescent="0.25"/>
  <cols>
    <col min="1" max="1" width="3.375" customWidth="1"/>
    <col min="2" max="2" width="3.875" customWidth="1"/>
    <col min="3" max="3" width="3.375" customWidth="1"/>
    <col min="4" max="4" width="40.125" customWidth="1"/>
  </cols>
  <sheetData>
    <row r="1" spans="1:5" ht="16.5" thickBot="1" x14ac:dyDescent="0.3"/>
    <row r="2" spans="1:5" ht="21.75" thickTop="1" x14ac:dyDescent="0.25">
      <c r="B2" s="69"/>
      <c r="C2" s="70"/>
      <c r="D2" s="70"/>
      <c r="E2" s="71"/>
    </row>
    <row r="3" spans="1:5" ht="15.75" customHeight="1" x14ac:dyDescent="0.25">
      <c r="B3" s="73" t="str">
        <f>name</f>
        <v>Exporting Quality</v>
      </c>
      <c r="C3" s="74"/>
      <c r="D3" s="74"/>
      <c r="E3" s="72"/>
    </row>
    <row r="4" spans="1:5" ht="15.75" customHeight="1" x14ac:dyDescent="0.25">
      <c r="B4" s="75" t="str">
        <f>sol</f>
        <v>RFP-DREQ-004-2021</v>
      </c>
      <c r="C4" s="72"/>
      <c r="D4" s="72"/>
      <c r="E4" s="72"/>
    </row>
    <row r="5" spans="1:5" ht="26.25" customHeight="1" x14ac:dyDescent="0.25">
      <c r="B5" s="76" t="s">
        <v>21</v>
      </c>
      <c r="C5" s="77"/>
      <c r="D5" s="77"/>
      <c r="E5" s="72"/>
    </row>
    <row r="6" spans="1:5" ht="18.75" customHeight="1" x14ac:dyDescent="0.25">
      <c r="B6" s="78" t="s">
        <v>1</v>
      </c>
      <c r="C6" s="79"/>
      <c r="D6" s="79"/>
      <c r="E6" s="72"/>
    </row>
    <row r="7" spans="1:5" ht="16.5" thickBot="1" x14ac:dyDescent="0.3">
      <c r="B7" s="1"/>
      <c r="C7" s="2"/>
      <c r="D7" s="2"/>
      <c r="E7" s="3"/>
    </row>
    <row r="8" spans="1:5" ht="31.5" x14ac:dyDescent="0.25">
      <c r="B8" s="82" t="s">
        <v>11</v>
      </c>
      <c r="C8" s="83"/>
      <c r="D8" s="84"/>
      <c r="E8" s="6" t="s">
        <v>71</v>
      </c>
    </row>
    <row r="9" spans="1:5" x14ac:dyDescent="0.25">
      <c r="A9" s="25"/>
      <c r="B9" s="26"/>
      <c r="C9" s="27"/>
      <c r="D9" s="31"/>
      <c r="E9" s="32"/>
    </row>
    <row r="10" spans="1:5" x14ac:dyDescent="0.25">
      <c r="B10" s="10" t="s">
        <v>12</v>
      </c>
      <c r="C10" s="11" t="s">
        <v>57</v>
      </c>
      <c r="D10" s="9"/>
      <c r="E10" s="30"/>
    </row>
    <row r="11" spans="1:5" x14ac:dyDescent="0.25">
      <c r="B11" s="10"/>
      <c r="C11" s="8"/>
      <c r="D11" s="13"/>
      <c r="E11" s="30"/>
    </row>
    <row r="12" spans="1:5" x14ac:dyDescent="0.25">
      <c r="B12" s="10"/>
      <c r="C12" s="8"/>
      <c r="D12" s="13" t="s">
        <v>22</v>
      </c>
      <c r="E12" s="46">
        <f>'3. Detailed Budget'!H17</f>
        <v>0</v>
      </c>
    </row>
    <row r="13" spans="1:5" x14ac:dyDescent="0.25">
      <c r="B13" s="10"/>
      <c r="C13" s="8"/>
      <c r="D13" s="13" t="s">
        <v>23</v>
      </c>
      <c r="E13" s="46">
        <f>'3. Detailed Budget'!H18</f>
        <v>0</v>
      </c>
    </row>
    <row r="14" spans="1:5" x14ac:dyDescent="0.25">
      <c r="B14" s="10"/>
      <c r="C14" s="8"/>
      <c r="D14" s="13" t="s">
        <v>54</v>
      </c>
      <c r="E14" s="46">
        <f>'3. Detailed Budget'!H19</f>
        <v>0</v>
      </c>
    </row>
    <row r="15" spans="1:5" x14ac:dyDescent="0.25">
      <c r="B15" s="10"/>
      <c r="C15" s="8"/>
      <c r="D15" s="13" t="s">
        <v>53</v>
      </c>
      <c r="E15" s="46">
        <f>'3. Detailed Budget'!H20</f>
        <v>0</v>
      </c>
    </row>
    <row r="16" spans="1:5" x14ac:dyDescent="0.25">
      <c r="B16" s="10"/>
      <c r="C16" s="8"/>
      <c r="D16" s="9"/>
      <c r="E16" s="46"/>
    </row>
    <row r="17" spans="1:5" ht="16.5" thickBot="1" x14ac:dyDescent="0.3">
      <c r="B17" s="11"/>
      <c r="C17" s="11"/>
      <c r="D17" s="11"/>
      <c r="E17" s="46"/>
    </row>
    <row r="18" spans="1:5" ht="16.5" thickBot="1" x14ac:dyDescent="0.3">
      <c r="A18" s="80" t="s">
        <v>24</v>
      </c>
      <c r="B18" s="80"/>
      <c r="C18" s="80"/>
      <c r="D18" s="81"/>
      <c r="E18" s="47">
        <f>SUM(E10:E16)</f>
        <v>0</v>
      </c>
    </row>
  </sheetData>
  <mergeCells count="8">
    <mergeCell ref="A18:D18"/>
    <mergeCell ref="B2:D2"/>
    <mergeCell ref="E2:E6"/>
    <mergeCell ref="B3:D3"/>
    <mergeCell ref="B4:D4"/>
    <mergeCell ref="B5:D5"/>
    <mergeCell ref="B6:D6"/>
    <mergeCell ref="B8:D8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/>
  </sheetPr>
  <dimension ref="A4:H73"/>
  <sheetViews>
    <sheetView zoomScale="80" zoomScaleNormal="80" workbookViewId="0">
      <selection activeCell="J19" sqref="J19"/>
    </sheetView>
  </sheetViews>
  <sheetFormatPr defaultColWidth="11" defaultRowHeight="15.75" x14ac:dyDescent="0.25"/>
  <cols>
    <col min="1" max="1" width="2.375" customWidth="1"/>
    <col min="2" max="2" width="3.875" customWidth="1"/>
    <col min="3" max="4" width="3.375" customWidth="1"/>
    <col min="5" max="5" width="57.5" customWidth="1"/>
    <col min="6" max="6" width="11" style="96"/>
    <col min="7" max="8" width="10.875" customWidth="1"/>
  </cols>
  <sheetData>
    <row r="4" spans="1:8" ht="16.5" thickBot="1" x14ac:dyDescent="0.3"/>
    <row r="5" spans="1:8" ht="21.75" thickTop="1" x14ac:dyDescent="0.25">
      <c r="B5" s="69"/>
      <c r="C5" s="70"/>
      <c r="D5" s="70"/>
      <c r="E5" s="70"/>
      <c r="F5" s="71"/>
      <c r="G5" s="71"/>
      <c r="H5" s="71"/>
    </row>
    <row r="6" spans="1:8" x14ac:dyDescent="0.25">
      <c r="B6" s="73" t="str">
        <f>name</f>
        <v>Exporting Quality</v>
      </c>
      <c r="C6" s="74"/>
      <c r="D6" s="74"/>
      <c r="E6" s="74"/>
      <c r="F6" s="72"/>
      <c r="G6" s="72"/>
      <c r="H6" s="72"/>
    </row>
    <row r="7" spans="1:8" x14ac:dyDescent="0.25">
      <c r="B7" s="75" t="str">
        <f>sol</f>
        <v>RFP-DREQ-004-2021</v>
      </c>
      <c r="C7" s="72"/>
      <c r="D7" s="72"/>
      <c r="E7" s="72"/>
      <c r="F7" s="72"/>
      <c r="G7" s="72"/>
      <c r="H7" s="72"/>
    </row>
    <row r="8" spans="1:8" ht="26.25" x14ac:dyDescent="0.25">
      <c r="B8" s="76" t="s">
        <v>61</v>
      </c>
      <c r="C8" s="77"/>
      <c r="D8" s="77"/>
      <c r="E8" s="77"/>
      <c r="F8" s="72"/>
      <c r="G8" s="72"/>
      <c r="H8" s="72"/>
    </row>
    <row r="9" spans="1:8" ht="18.75" x14ac:dyDescent="0.25">
      <c r="B9" s="78" t="s">
        <v>1</v>
      </c>
      <c r="C9" s="79"/>
      <c r="D9" s="79"/>
      <c r="E9" s="79"/>
      <c r="F9" s="72"/>
      <c r="G9" s="72"/>
      <c r="H9" s="72"/>
    </row>
    <row r="10" spans="1:8" ht="16.5" thickBot="1" x14ac:dyDescent="0.3">
      <c r="B10" s="1"/>
      <c r="C10" s="2"/>
      <c r="D10" s="2"/>
      <c r="E10" s="2"/>
      <c r="F10" s="97"/>
      <c r="G10" s="3"/>
      <c r="H10" s="3"/>
    </row>
    <row r="11" spans="1:8" x14ac:dyDescent="0.25">
      <c r="B11" s="66" t="s">
        <v>11</v>
      </c>
      <c r="C11" s="67"/>
      <c r="D11" s="67"/>
      <c r="E11" s="67"/>
      <c r="F11" s="93" t="s">
        <v>55</v>
      </c>
      <c r="G11" s="94"/>
      <c r="H11" s="95"/>
    </row>
    <row r="12" spans="1:8" x14ac:dyDescent="0.25">
      <c r="B12" s="91"/>
      <c r="C12" s="92"/>
      <c r="D12" s="92"/>
      <c r="E12" s="92"/>
      <c r="F12" s="98" t="s">
        <v>26</v>
      </c>
      <c r="G12" s="34" t="s">
        <v>27</v>
      </c>
      <c r="H12" s="35" t="s">
        <v>25</v>
      </c>
    </row>
    <row r="13" spans="1:8" x14ac:dyDescent="0.25">
      <c r="A13" s="25"/>
      <c r="B13" s="26"/>
      <c r="C13" s="27"/>
      <c r="D13" s="27"/>
      <c r="E13" s="28"/>
      <c r="F13" s="99"/>
      <c r="G13" s="48"/>
      <c r="H13" s="49"/>
    </row>
    <row r="14" spans="1:8" x14ac:dyDescent="0.25">
      <c r="A14" s="15"/>
      <c r="B14" s="10" t="s">
        <v>12</v>
      </c>
      <c r="D14" s="11" t="s">
        <v>28</v>
      </c>
      <c r="E14" s="21"/>
      <c r="F14" s="100"/>
      <c r="G14" s="50"/>
      <c r="H14" s="51"/>
    </row>
    <row r="15" spans="1:8" x14ac:dyDescent="0.25">
      <c r="A15" s="15"/>
      <c r="B15" s="10"/>
      <c r="C15" s="8"/>
      <c r="D15" s="8"/>
      <c r="E15" s="22"/>
      <c r="F15" s="100"/>
      <c r="G15" s="50"/>
      <c r="H15" s="51"/>
    </row>
    <row r="16" spans="1:8" x14ac:dyDescent="0.25">
      <c r="A16" s="15"/>
      <c r="B16" s="10"/>
      <c r="C16" s="12" t="s">
        <v>29</v>
      </c>
      <c r="D16" s="12"/>
      <c r="E16" s="23" t="str">
        <f>'2. Level of Effort'!C10</f>
        <v>Evaluation Team</v>
      </c>
      <c r="F16" s="100"/>
      <c r="G16" s="50"/>
      <c r="H16" s="51"/>
    </row>
    <row r="17" spans="1:8" x14ac:dyDescent="0.25">
      <c r="A17" s="15"/>
      <c r="B17" s="10"/>
      <c r="C17" s="8"/>
      <c r="D17" s="8"/>
      <c r="E17" s="24" t="s">
        <v>22</v>
      </c>
      <c r="F17" s="100"/>
      <c r="G17" s="50"/>
      <c r="H17" s="51">
        <f>G17*F17</f>
        <v>0</v>
      </c>
    </row>
    <row r="18" spans="1:8" x14ac:dyDescent="0.25">
      <c r="A18" s="15"/>
      <c r="B18" s="10"/>
      <c r="C18" s="8"/>
      <c r="D18" s="8"/>
      <c r="E18" s="24" t="s">
        <v>23</v>
      </c>
      <c r="F18" s="100"/>
      <c r="G18" s="50"/>
      <c r="H18" s="51">
        <f>G18*F18</f>
        <v>0</v>
      </c>
    </row>
    <row r="19" spans="1:8" x14ac:dyDescent="0.25">
      <c r="A19" s="15"/>
      <c r="B19" s="10"/>
      <c r="C19" s="8"/>
      <c r="D19" s="8"/>
      <c r="E19" s="24" t="s">
        <v>54</v>
      </c>
      <c r="F19" s="100"/>
      <c r="G19" s="50"/>
      <c r="H19" s="51">
        <f>G19*F19</f>
        <v>0</v>
      </c>
    </row>
    <row r="20" spans="1:8" x14ac:dyDescent="0.25">
      <c r="A20" s="15"/>
      <c r="B20" s="10"/>
      <c r="C20" s="8"/>
      <c r="D20" s="8"/>
      <c r="E20" s="24" t="s">
        <v>53</v>
      </c>
      <c r="F20" s="100"/>
      <c r="G20" s="50"/>
      <c r="H20" s="51">
        <f>G20*F20</f>
        <v>0</v>
      </c>
    </row>
    <row r="21" spans="1:8" x14ac:dyDescent="0.25">
      <c r="A21" s="15"/>
      <c r="B21" s="10"/>
      <c r="C21" s="8"/>
      <c r="D21" s="8"/>
      <c r="E21" s="24"/>
      <c r="F21" s="100"/>
      <c r="G21" s="50"/>
      <c r="H21" s="51"/>
    </row>
    <row r="22" spans="1:8" x14ac:dyDescent="0.25">
      <c r="A22" s="85" t="s">
        <v>33</v>
      </c>
      <c r="B22" s="86"/>
      <c r="C22" s="86"/>
      <c r="D22" s="86"/>
      <c r="E22" s="87"/>
      <c r="F22" s="101"/>
      <c r="G22" s="52"/>
      <c r="H22" s="53">
        <f>SUM(H15:H21)</f>
        <v>0</v>
      </c>
    </row>
    <row r="23" spans="1:8" x14ac:dyDescent="0.25">
      <c r="A23" s="14"/>
      <c r="B23" s="14"/>
      <c r="C23" s="14"/>
      <c r="D23" s="14"/>
      <c r="E23" s="24"/>
      <c r="F23" s="100"/>
      <c r="G23" s="50"/>
      <c r="H23" s="51"/>
    </row>
    <row r="24" spans="1:8" x14ac:dyDescent="0.25">
      <c r="A24" s="14"/>
      <c r="B24" s="16" t="s">
        <v>13</v>
      </c>
      <c r="D24" s="17" t="s">
        <v>34</v>
      </c>
      <c r="E24" s="21"/>
      <c r="F24" s="100"/>
      <c r="G24" s="50"/>
      <c r="H24" s="51"/>
    </row>
    <row r="25" spans="1:8" x14ac:dyDescent="0.25">
      <c r="A25" s="14"/>
      <c r="B25" s="16"/>
      <c r="D25" s="17"/>
      <c r="E25" s="21"/>
      <c r="F25" s="100"/>
      <c r="G25" s="50"/>
      <c r="H25" s="51"/>
    </row>
    <row r="26" spans="1:8" x14ac:dyDescent="0.25">
      <c r="A26" s="14"/>
      <c r="B26" s="16"/>
      <c r="C26" s="14" t="s">
        <v>29</v>
      </c>
      <c r="D26" s="14"/>
      <c r="E26" s="23"/>
      <c r="F26" s="100"/>
      <c r="G26" s="50"/>
      <c r="H26" s="51">
        <f>G26*F26</f>
        <v>0</v>
      </c>
    </row>
    <row r="27" spans="1:8" x14ac:dyDescent="0.25">
      <c r="A27" s="14"/>
      <c r="B27" s="16"/>
      <c r="C27" s="14"/>
      <c r="D27" s="14"/>
      <c r="E27" s="23"/>
      <c r="F27" s="100"/>
      <c r="G27" s="50"/>
      <c r="H27" s="51">
        <f>G27*F27</f>
        <v>0</v>
      </c>
    </row>
    <row r="28" spans="1:8" x14ac:dyDescent="0.25">
      <c r="A28" s="14"/>
      <c r="B28" s="16"/>
      <c r="C28" s="14"/>
      <c r="D28" s="14"/>
      <c r="E28" s="23"/>
      <c r="F28" s="100"/>
      <c r="G28" s="50"/>
      <c r="H28" s="51"/>
    </row>
    <row r="29" spans="1:8" s="19" customFormat="1" x14ac:dyDescent="0.25">
      <c r="A29" s="85" t="s">
        <v>35</v>
      </c>
      <c r="B29" s="86"/>
      <c r="C29" s="86"/>
      <c r="D29" s="86"/>
      <c r="E29" s="87"/>
      <c r="F29" s="102"/>
      <c r="G29" s="54"/>
      <c r="H29" s="55">
        <f>SUM(H26:H28)</f>
        <v>0</v>
      </c>
    </row>
    <row r="30" spans="1:8" x14ac:dyDescent="0.25">
      <c r="A30" s="15"/>
      <c r="B30" s="15"/>
      <c r="C30" s="15"/>
      <c r="D30" s="15"/>
      <c r="E30" s="21"/>
      <c r="F30" s="103"/>
      <c r="G30" s="56"/>
      <c r="H30" s="57"/>
    </row>
    <row r="31" spans="1:8" x14ac:dyDescent="0.25">
      <c r="A31" s="15"/>
      <c r="B31" s="16" t="s">
        <v>14</v>
      </c>
      <c r="D31" s="17" t="s">
        <v>36</v>
      </c>
      <c r="E31" s="21"/>
      <c r="F31" s="103"/>
      <c r="G31" s="56"/>
      <c r="H31" s="57"/>
    </row>
    <row r="32" spans="1:8" x14ac:dyDescent="0.25">
      <c r="A32" s="15"/>
      <c r="B32" s="16"/>
      <c r="D32" s="17"/>
      <c r="E32" s="21"/>
      <c r="F32" s="103"/>
      <c r="G32" s="56"/>
      <c r="H32" s="57"/>
    </row>
    <row r="33" spans="1:8" x14ac:dyDescent="0.25">
      <c r="A33" s="15"/>
      <c r="B33" s="15"/>
      <c r="C33" s="15" t="s">
        <v>29</v>
      </c>
      <c r="D33" s="15"/>
      <c r="E33" s="21" t="s">
        <v>51</v>
      </c>
      <c r="F33" s="104"/>
      <c r="G33" s="60"/>
      <c r="H33" s="61">
        <f>G33*F33</f>
        <v>0</v>
      </c>
    </row>
    <row r="34" spans="1:8" x14ac:dyDescent="0.25">
      <c r="A34" s="15"/>
      <c r="B34" s="15"/>
      <c r="C34" s="15" t="s">
        <v>30</v>
      </c>
      <c r="D34" s="15"/>
      <c r="E34" s="21" t="s">
        <v>40</v>
      </c>
      <c r="F34" s="104"/>
      <c r="G34" s="60"/>
      <c r="H34" s="61">
        <f>G34*F34</f>
        <v>0</v>
      </c>
    </row>
    <row r="35" spans="1:8" x14ac:dyDescent="0.25">
      <c r="A35" s="15"/>
      <c r="B35" s="15"/>
      <c r="C35" s="15" t="s">
        <v>31</v>
      </c>
      <c r="D35" s="15"/>
      <c r="E35" s="21" t="s">
        <v>41</v>
      </c>
      <c r="F35" s="104"/>
      <c r="G35" s="60"/>
      <c r="H35" s="61">
        <f>G35*F35</f>
        <v>0</v>
      </c>
    </row>
    <row r="36" spans="1:8" x14ac:dyDescent="0.25">
      <c r="A36" s="15"/>
      <c r="B36" s="15"/>
      <c r="C36" s="15" t="s">
        <v>32</v>
      </c>
      <c r="D36" s="15"/>
      <c r="E36" s="21" t="s">
        <v>52</v>
      </c>
      <c r="F36" s="104"/>
      <c r="G36" s="60"/>
      <c r="H36" s="61">
        <f>G36*F36</f>
        <v>0</v>
      </c>
    </row>
    <row r="37" spans="1:8" x14ac:dyDescent="0.25">
      <c r="A37" s="15"/>
      <c r="B37" s="15"/>
      <c r="C37" s="15"/>
      <c r="D37" s="15"/>
      <c r="E37" s="21"/>
      <c r="F37" s="103"/>
      <c r="G37" s="56"/>
      <c r="H37" s="57"/>
    </row>
    <row r="38" spans="1:8" s="19" customFormat="1" x14ac:dyDescent="0.25">
      <c r="A38" s="85" t="s">
        <v>37</v>
      </c>
      <c r="B38" s="86"/>
      <c r="C38" s="86"/>
      <c r="D38" s="86"/>
      <c r="E38" s="87"/>
      <c r="F38" s="102"/>
      <c r="G38" s="54"/>
      <c r="H38" s="55">
        <f>SUM(H33:H37)</f>
        <v>0</v>
      </c>
    </row>
    <row r="39" spans="1:8" x14ac:dyDescent="0.25">
      <c r="A39" s="15"/>
      <c r="B39" s="15"/>
      <c r="C39" s="15"/>
      <c r="D39" s="15"/>
      <c r="E39" s="21"/>
      <c r="F39" s="103"/>
      <c r="G39" s="56"/>
      <c r="H39" s="57"/>
    </row>
    <row r="40" spans="1:8" x14ac:dyDescent="0.25">
      <c r="A40" s="15"/>
      <c r="B40" s="16" t="s">
        <v>15</v>
      </c>
      <c r="C40" s="15"/>
      <c r="D40" s="17" t="s">
        <v>38</v>
      </c>
      <c r="E40" s="21"/>
      <c r="F40" s="103"/>
      <c r="G40" s="56"/>
      <c r="H40" s="57"/>
    </row>
    <row r="41" spans="1:8" x14ac:dyDescent="0.25">
      <c r="A41" s="15"/>
      <c r="B41" s="15"/>
      <c r="C41" s="15"/>
      <c r="D41" s="15"/>
      <c r="E41" s="21"/>
      <c r="F41" s="103"/>
      <c r="G41" s="56"/>
      <c r="H41" s="57"/>
    </row>
    <row r="42" spans="1:8" x14ac:dyDescent="0.25">
      <c r="A42" s="15"/>
      <c r="B42" s="15"/>
      <c r="C42" s="15" t="s">
        <v>29</v>
      </c>
      <c r="D42" s="15"/>
      <c r="E42" s="21"/>
      <c r="F42" s="104"/>
      <c r="G42" s="60"/>
      <c r="H42" s="61">
        <f>G42*F42</f>
        <v>0</v>
      </c>
    </row>
    <row r="43" spans="1:8" x14ac:dyDescent="0.25">
      <c r="A43" s="15"/>
      <c r="B43" s="15"/>
      <c r="C43" s="15"/>
      <c r="D43" s="15"/>
      <c r="E43" s="21"/>
      <c r="F43" s="104"/>
      <c r="G43" s="60"/>
      <c r="H43" s="61">
        <f>G43*F43</f>
        <v>0</v>
      </c>
    </row>
    <row r="44" spans="1:8" s="19" customFormat="1" x14ac:dyDescent="0.25">
      <c r="A44" s="85" t="s">
        <v>39</v>
      </c>
      <c r="B44" s="86"/>
      <c r="C44" s="86"/>
      <c r="D44" s="86"/>
      <c r="E44" s="87"/>
      <c r="F44" s="102"/>
      <c r="G44" s="54"/>
      <c r="H44" s="55">
        <f>SUM(H40:H43)</f>
        <v>0</v>
      </c>
    </row>
    <row r="45" spans="1:8" x14ac:dyDescent="0.25">
      <c r="A45" s="15"/>
      <c r="B45" s="15"/>
      <c r="C45" s="15"/>
      <c r="D45" s="15"/>
      <c r="E45" s="21"/>
      <c r="F45" s="103"/>
      <c r="G45" s="56"/>
      <c r="H45" s="57"/>
    </row>
    <row r="46" spans="1:8" x14ac:dyDescent="0.25">
      <c r="A46" s="15"/>
      <c r="B46" s="16" t="s">
        <v>16</v>
      </c>
      <c r="C46" s="15"/>
      <c r="D46" s="17" t="s">
        <v>42</v>
      </c>
      <c r="E46" s="21"/>
      <c r="F46" s="103"/>
      <c r="G46" s="56"/>
      <c r="H46" s="57"/>
    </row>
    <row r="47" spans="1:8" x14ac:dyDescent="0.25">
      <c r="A47" s="15"/>
      <c r="B47" s="16"/>
      <c r="C47" s="15"/>
      <c r="D47" s="17"/>
      <c r="E47" s="21"/>
      <c r="F47" s="103"/>
      <c r="G47" s="56"/>
      <c r="H47" s="57"/>
    </row>
    <row r="48" spans="1:8" x14ac:dyDescent="0.25">
      <c r="A48" s="15"/>
      <c r="B48" s="16"/>
      <c r="C48" s="15" t="s">
        <v>29</v>
      </c>
      <c r="D48" s="17"/>
      <c r="E48" s="21"/>
      <c r="F48" s="104"/>
      <c r="G48" s="60"/>
      <c r="H48" s="61">
        <f>G48*F48</f>
        <v>0</v>
      </c>
    </row>
    <row r="49" spans="1:8" x14ac:dyDescent="0.25">
      <c r="A49" s="15"/>
      <c r="B49" s="16"/>
      <c r="C49" s="15" t="s">
        <v>30</v>
      </c>
      <c r="D49" s="17"/>
      <c r="E49" s="21"/>
      <c r="F49" s="104"/>
      <c r="G49" s="60"/>
      <c r="H49" s="61">
        <f>G49*F49</f>
        <v>0</v>
      </c>
    </row>
    <row r="50" spans="1:8" x14ac:dyDescent="0.25">
      <c r="A50" s="15"/>
      <c r="B50" s="15"/>
      <c r="C50" s="15"/>
      <c r="D50" s="15"/>
      <c r="E50" s="21"/>
      <c r="F50" s="103"/>
      <c r="G50" s="56"/>
      <c r="H50" s="57"/>
    </row>
    <row r="51" spans="1:8" s="19" customFormat="1" x14ac:dyDescent="0.25">
      <c r="A51" s="85" t="s">
        <v>43</v>
      </c>
      <c r="B51" s="86"/>
      <c r="C51" s="86"/>
      <c r="D51" s="86"/>
      <c r="E51" s="87"/>
      <c r="F51" s="102"/>
      <c r="G51" s="54"/>
      <c r="H51" s="55">
        <f>SUM(H47:H50)</f>
        <v>0</v>
      </c>
    </row>
    <row r="52" spans="1:8" s="19" customFormat="1" x14ac:dyDescent="0.25">
      <c r="A52" s="62"/>
      <c r="B52" s="62"/>
      <c r="C52" s="62"/>
      <c r="D52" s="62"/>
      <c r="E52" s="63"/>
      <c r="F52" s="105"/>
      <c r="G52" s="64"/>
      <c r="H52" s="65"/>
    </row>
    <row r="53" spans="1:8" s="19" customFormat="1" x14ac:dyDescent="0.25">
      <c r="A53" s="15"/>
      <c r="B53" s="16" t="s">
        <v>58</v>
      </c>
      <c r="C53" s="15"/>
      <c r="D53" s="17" t="s">
        <v>66</v>
      </c>
      <c r="E53" s="21"/>
      <c r="F53" s="105"/>
      <c r="G53" s="64"/>
      <c r="H53" s="65"/>
    </row>
    <row r="54" spans="1:8" s="19" customFormat="1" x14ac:dyDescent="0.25">
      <c r="A54" s="15"/>
      <c r="B54" s="16"/>
      <c r="C54" s="15"/>
      <c r="D54" s="17"/>
      <c r="E54" s="21"/>
      <c r="F54" s="105"/>
      <c r="G54" s="61"/>
      <c r="H54" s="61">
        <f>'4. Subcontracts (if applicable)'!H68</f>
        <v>0</v>
      </c>
    </row>
    <row r="55" spans="1:8" s="19" customFormat="1" x14ac:dyDescent="0.25">
      <c r="A55" s="62"/>
      <c r="B55" s="62"/>
      <c r="C55" s="62"/>
      <c r="D55" s="62"/>
      <c r="E55" s="63"/>
      <c r="F55" s="105"/>
      <c r="G55" s="64"/>
      <c r="H55" s="65"/>
    </row>
    <row r="56" spans="1:8" s="19" customFormat="1" x14ac:dyDescent="0.25">
      <c r="A56" s="85" t="s">
        <v>67</v>
      </c>
      <c r="B56" s="86"/>
      <c r="C56" s="86"/>
      <c r="D56" s="86"/>
      <c r="E56" s="87"/>
      <c r="F56" s="102"/>
      <c r="G56" s="54"/>
      <c r="H56" s="55">
        <f>SUM(H52:H55)</f>
        <v>0</v>
      </c>
    </row>
    <row r="57" spans="1:8" x14ac:dyDescent="0.25">
      <c r="A57" s="15"/>
      <c r="B57" s="15"/>
      <c r="C57" s="15"/>
      <c r="D57" s="15"/>
      <c r="E57" s="21"/>
      <c r="F57" s="103"/>
      <c r="G57" s="56"/>
      <c r="H57" s="57"/>
    </row>
    <row r="58" spans="1:8" x14ac:dyDescent="0.25">
      <c r="A58" s="15"/>
      <c r="B58" s="16" t="s">
        <v>18</v>
      </c>
      <c r="C58" s="15"/>
      <c r="D58" s="17" t="s">
        <v>45</v>
      </c>
      <c r="E58" s="21"/>
      <c r="F58" s="103"/>
      <c r="G58" s="56"/>
      <c r="H58" s="57"/>
    </row>
    <row r="59" spans="1:8" x14ac:dyDescent="0.25">
      <c r="A59" s="15"/>
      <c r="B59" s="16"/>
      <c r="C59" s="15"/>
      <c r="D59" s="17"/>
      <c r="E59" s="21"/>
      <c r="F59" s="103"/>
      <c r="G59" s="56"/>
      <c r="H59" s="57"/>
    </row>
    <row r="60" spans="1:8" x14ac:dyDescent="0.25">
      <c r="A60" s="15"/>
      <c r="B60" s="15"/>
      <c r="C60" s="15" t="s">
        <v>29</v>
      </c>
      <c r="D60" s="15"/>
      <c r="E60" s="21" t="s">
        <v>44</v>
      </c>
      <c r="F60" s="104"/>
      <c r="G60" s="60"/>
      <c r="H60" s="61">
        <f>G60*F60</f>
        <v>0</v>
      </c>
    </row>
    <row r="61" spans="1:8" x14ac:dyDescent="0.25">
      <c r="A61" s="15"/>
      <c r="B61" s="15"/>
      <c r="C61" s="15" t="s">
        <v>30</v>
      </c>
      <c r="D61" s="15"/>
      <c r="E61" s="21" t="s">
        <v>6</v>
      </c>
      <c r="F61" s="104"/>
      <c r="G61" s="60"/>
      <c r="H61" s="61">
        <f>G61*F61</f>
        <v>0</v>
      </c>
    </row>
    <row r="62" spans="1:8" x14ac:dyDescent="0.25">
      <c r="A62" s="15"/>
      <c r="B62" s="15"/>
      <c r="C62" s="15"/>
      <c r="D62" s="15"/>
      <c r="E62" s="21"/>
      <c r="F62" s="103"/>
      <c r="G62" s="56"/>
      <c r="H62" s="57"/>
    </row>
    <row r="63" spans="1:8" s="19" customFormat="1" x14ac:dyDescent="0.25">
      <c r="A63" s="85" t="s">
        <v>46</v>
      </c>
      <c r="B63" s="86"/>
      <c r="C63" s="86"/>
      <c r="D63" s="86"/>
      <c r="E63" s="87"/>
      <c r="F63" s="102"/>
      <c r="G63" s="54"/>
      <c r="H63" s="55">
        <f>SUM(H59:H62)</f>
        <v>0</v>
      </c>
    </row>
    <row r="64" spans="1:8" x14ac:dyDescent="0.25">
      <c r="A64" s="15"/>
      <c r="B64" s="15"/>
      <c r="C64" s="15"/>
      <c r="D64" s="15"/>
      <c r="E64" s="21"/>
      <c r="F64" s="103"/>
      <c r="G64" s="56"/>
      <c r="H64" s="55"/>
    </row>
    <row r="65" spans="1:8" s="19" customFormat="1" x14ac:dyDescent="0.25">
      <c r="A65" s="85" t="s">
        <v>47</v>
      </c>
      <c r="B65" s="86"/>
      <c r="C65" s="86"/>
      <c r="D65" s="86"/>
      <c r="E65" s="87"/>
      <c r="F65" s="102"/>
      <c r="G65" s="54"/>
      <c r="H65" s="55">
        <f>SUM(H22,H29,H38,H44,H51,H63)</f>
        <v>0</v>
      </c>
    </row>
    <row r="66" spans="1:8" x14ac:dyDescent="0.25">
      <c r="A66" s="15"/>
      <c r="B66" s="15"/>
      <c r="C66" s="15"/>
      <c r="D66" s="15"/>
      <c r="E66" s="21"/>
      <c r="F66" s="103"/>
      <c r="G66" s="56"/>
      <c r="H66" s="57"/>
    </row>
    <row r="67" spans="1:8" x14ac:dyDescent="0.25">
      <c r="A67" s="15"/>
      <c r="B67" s="16" t="s">
        <v>59</v>
      </c>
      <c r="C67" s="15"/>
      <c r="D67" s="17" t="s">
        <v>48</v>
      </c>
      <c r="E67" s="21"/>
      <c r="F67" s="103"/>
      <c r="G67" s="56"/>
      <c r="H67" s="57"/>
    </row>
    <row r="68" spans="1:8" x14ac:dyDescent="0.25">
      <c r="A68" s="15"/>
      <c r="B68" s="16"/>
      <c r="C68" s="15"/>
      <c r="D68" s="17"/>
      <c r="E68" s="21"/>
      <c r="F68" s="103"/>
      <c r="G68" s="56"/>
      <c r="H68" s="57"/>
    </row>
    <row r="69" spans="1:8" x14ac:dyDescent="0.25">
      <c r="A69" s="15"/>
      <c r="B69" s="15"/>
      <c r="C69" s="15" t="s">
        <v>29</v>
      </c>
      <c r="D69" s="15" t="s">
        <v>48</v>
      </c>
      <c r="E69" s="21"/>
      <c r="F69" s="104"/>
      <c r="G69" s="60"/>
      <c r="H69" s="61">
        <f>G69*F69</f>
        <v>0</v>
      </c>
    </row>
    <row r="70" spans="1:8" x14ac:dyDescent="0.25">
      <c r="A70" s="15"/>
      <c r="B70" s="15"/>
      <c r="C70" s="15"/>
      <c r="D70" s="15"/>
      <c r="E70" s="21"/>
      <c r="F70" s="103"/>
      <c r="G70" s="56"/>
      <c r="H70" s="57"/>
    </row>
    <row r="71" spans="1:8" s="19" customFormat="1" x14ac:dyDescent="0.25">
      <c r="A71" s="85" t="s">
        <v>49</v>
      </c>
      <c r="B71" s="86"/>
      <c r="C71" s="86"/>
      <c r="D71" s="86"/>
      <c r="E71" s="87"/>
      <c r="F71" s="102"/>
      <c r="G71" s="54"/>
      <c r="H71" s="55">
        <f>SUM(H68:H70)</f>
        <v>0</v>
      </c>
    </row>
    <row r="72" spans="1:8" ht="16.5" thickBot="1" x14ac:dyDescent="0.3">
      <c r="A72" s="15"/>
      <c r="B72" s="15"/>
      <c r="C72" s="15"/>
      <c r="D72" s="15"/>
      <c r="E72" s="21"/>
      <c r="F72" s="103"/>
      <c r="G72" s="56"/>
      <c r="H72" s="57"/>
    </row>
    <row r="73" spans="1:8" s="20" customFormat="1" ht="16.5" thickBot="1" x14ac:dyDescent="0.3">
      <c r="A73" s="88" t="s">
        <v>50</v>
      </c>
      <c r="B73" s="89"/>
      <c r="C73" s="89"/>
      <c r="D73" s="89"/>
      <c r="E73" s="90"/>
      <c r="F73" s="106"/>
      <c r="G73" s="58"/>
      <c r="H73" s="59">
        <f>H71+H65</f>
        <v>0</v>
      </c>
    </row>
  </sheetData>
  <mergeCells count="18">
    <mergeCell ref="B5:E5"/>
    <mergeCell ref="F5:H9"/>
    <mergeCell ref="B6:E6"/>
    <mergeCell ref="B7:E7"/>
    <mergeCell ref="B8:E8"/>
    <mergeCell ref="B9:E9"/>
    <mergeCell ref="A29:E29"/>
    <mergeCell ref="A38:E38"/>
    <mergeCell ref="A44:E44"/>
    <mergeCell ref="A22:E22"/>
    <mergeCell ref="B11:E12"/>
    <mergeCell ref="F11:H11"/>
    <mergeCell ref="A51:E51"/>
    <mergeCell ref="A63:E63"/>
    <mergeCell ref="A65:E65"/>
    <mergeCell ref="A71:E71"/>
    <mergeCell ref="A73:E73"/>
    <mergeCell ref="A56:E56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1D44B-E6F3-4468-8300-E16B5F2D6E81}">
  <sheetPr>
    <tabColor theme="5"/>
  </sheetPr>
  <dimension ref="A4:H68"/>
  <sheetViews>
    <sheetView zoomScale="80" zoomScaleNormal="80" workbookViewId="0">
      <selection activeCell="K8" sqref="K8"/>
    </sheetView>
  </sheetViews>
  <sheetFormatPr defaultColWidth="11" defaultRowHeight="15.75" x14ac:dyDescent="0.25"/>
  <cols>
    <col min="1" max="1" width="2.375" customWidth="1"/>
    <col min="2" max="2" width="3.875" customWidth="1"/>
    <col min="3" max="4" width="3.375" customWidth="1"/>
    <col min="5" max="5" width="57.5" customWidth="1"/>
    <col min="6" max="6" width="11" style="96"/>
    <col min="7" max="8" width="10.875" customWidth="1"/>
  </cols>
  <sheetData>
    <row r="4" spans="1:8" ht="16.5" thickBot="1" x14ac:dyDescent="0.3"/>
    <row r="5" spans="1:8" ht="21.75" thickTop="1" x14ac:dyDescent="0.25">
      <c r="B5" s="69"/>
      <c r="C5" s="70"/>
      <c r="D5" s="70"/>
      <c r="E5" s="70"/>
      <c r="F5" s="71"/>
      <c r="G5" s="71"/>
      <c r="H5" s="71"/>
    </row>
    <row r="6" spans="1:8" x14ac:dyDescent="0.25">
      <c r="B6" s="73" t="str">
        <f>name</f>
        <v>Exporting Quality</v>
      </c>
      <c r="C6" s="74"/>
      <c r="D6" s="74"/>
      <c r="E6" s="74"/>
      <c r="F6" s="72"/>
      <c r="G6" s="72"/>
      <c r="H6" s="72"/>
    </row>
    <row r="7" spans="1:8" x14ac:dyDescent="0.25">
      <c r="B7" s="75" t="str">
        <f>sol</f>
        <v>RFP-DREQ-004-2021</v>
      </c>
      <c r="C7" s="72"/>
      <c r="D7" s="72"/>
      <c r="E7" s="72"/>
      <c r="F7" s="72"/>
      <c r="G7" s="72"/>
      <c r="H7" s="72"/>
    </row>
    <row r="8" spans="1:8" ht="26.25" x14ac:dyDescent="0.25">
      <c r="B8" s="76" t="s">
        <v>62</v>
      </c>
      <c r="C8" s="77"/>
      <c r="D8" s="77"/>
      <c r="E8" s="77"/>
      <c r="F8" s="72"/>
      <c r="G8" s="72"/>
      <c r="H8" s="72"/>
    </row>
    <row r="9" spans="1:8" ht="18.75" x14ac:dyDescent="0.25">
      <c r="B9" s="78" t="s">
        <v>1</v>
      </c>
      <c r="C9" s="79"/>
      <c r="D9" s="79"/>
      <c r="E9" s="79"/>
      <c r="F9" s="72"/>
      <c r="G9" s="72"/>
      <c r="H9" s="72"/>
    </row>
    <row r="10" spans="1:8" ht="16.5" thickBot="1" x14ac:dyDescent="0.3">
      <c r="B10" s="1"/>
      <c r="C10" s="2"/>
      <c r="D10" s="2"/>
      <c r="E10" s="2"/>
      <c r="F10" s="97"/>
      <c r="G10" s="3"/>
      <c r="H10" s="3"/>
    </row>
    <row r="11" spans="1:8" x14ac:dyDescent="0.25">
      <c r="B11" s="66" t="s">
        <v>11</v>
      </c>
      <c r="C11" s="67"/>
      <c r="D11" s="67"/>
      <c r="E11" s="67"/>
      <c r="F11" s="93" t="s">
        <v>55</v>
      </c>
      <c r="G11" s="94"/>
      <c r="H11" s="95"/>
    </row>
    <row r="12" spans="1:8" x14ac:dyDescent="0.25">
      <c r="B12" s="91"/>
      <c r="C12" s="92"/>
      <c r="D12" s="92"/>
      <c r="E12" s="92"/>
      <c r="F12" s="98" t="s">
        <v>26</v>
      </c>
      <c r="G12" s="34" t="s">
        <v>27</v>
      </c>
      <c r="H12" s="35" t="s">
        <v>25</v>
      </c>
    </row>
    <row r="13" spans="1:8" x14ac:dyDescent="0.25">
      <c r="A13" s="25"/>
      <c r="B13" s="26"/>
      <c r="C13" s="27"/>
      <c r="D13" s="27"/>
      <c r="E13" s="28"/>
      <c r="F13" s="99"/>
      <c r="G13" s="48"/>
      <c r="H13" s="49"/>
    </row>
    <row r="14" spans="1:8" x14ac:dyDescent="0.25">
      <c r="A14" s="15"/>
      <c r="B14" s="10" t="s">
        <v>12</v>
      </c>
      <c r="D14" s="11" t="s">
        <v>28</v>
      </c>
      <c r="E14" s="21"/>
      <c r="F14" s="100"/>
      <c r="G14" s="50"/>
      <c r="H14" s="51"/>
    </row>
    <row r="15" spans="1:8" x14ac:dyDescent="0.25">
      <c r="A15" s="15"/>
      <c r="B15" s="10"/>
      <c r="C15" s="8"/>
      <c r="D15" s="8"/>
      <c r="E15" s="22"/>
      <c r="F15" s="100"/>
      <c r="G15" s="50"/>
      <c r="H15" s="51"/>
    </row>
    <row r="16" spans="1:8" x14ac:dyDescent="0.25">
      <c r="A16" s="15"/>
      <c r="B16" s="10"/>
      <c r="C16" s="12"/>
      <c r="D16" s="12"/>
      <c r="E16" s="23"/>
      <c r="F16" s="100"/>
      <c r="G16" s="50"/>
      <c r="H16" s="51"/>
    </row>
    <row r="17" spans="1:8" x14ac:dyDescent="0.25">
      <c r="A17" s="15"/>
      <c r="B17" s="10"/>
      <c r="C17" s="8"/>
      <c r="D17" s="8"/>
      <c r="E17" s="24"/>
      <c r="F17" s="100"/>
      <c r="G17" s="50"/>
      <c r="H17" s="51">
        <v>0</v>
      </c>
    </row>
    <row r="18" spans="1:8" x14ac:dyDescent="0.25">
      <c r="A18" s="15"/>
      <c r="B18" s="10"/>
      <c r="C18" s="8"/>
      <c r="D18" s="8"/>
      <c r="E18" s="24"/>
      <c r="F18" s="100"/>
      <c r="G18" s="50"/>
      <c r="H18" s="51">
        <f>G18*F18</f>
        <v>0</v>
      </c>
    </row>
    <row r="19" spans="1:8" x14ac:dyDescent="0.25">
      <c r="A19" s="15"/>
      <c r="B19" s="10"/>
      <c r="C19" s="8"/>
      <c r="D19" s="8"/>
      <c r="E19" s="24"/>
      <c r="F19" s="100"/>
      <c r="G19" s="50"/>
      <c r="H19" s="51">
        <f>G19*F19</f>
        <v>0</v>
      </c>
    </row>
    <row r="20" spans="1:8" x14ac:dyDescent="0.25">
      <c r="A20" s="15"/>
      <c r="B20" s="10"/>
      <c r="C20" s="8"/>
      <c r="D20" s="8"/>
      <c r="E20" s="24"/>
      <c r="F20" s="100"/>
      <c r="G20" s="50"/>
      <c r="H20" s="51">
        <f>G20*F20</f>
        <v>0</v>
      </c>
    </row>
    <row r="21" spans="1:8" x14ac:dyDescent="0.25">
      <c r="A21" s="15"/>
      <c r="B21" s="10"/>
      <c r="C21" s="8"/>
      <c r="D21" s="8"/>
      <c r="E21" s="24"/>
      <c r="F21" s="100"/>
      <c r="G21" s="50"/>
      <c r="H21" s="51"/>
    </row>
    <row r="22" spans="1:8" x14ac:dyDescent="0.25">
      <c r="A22" s="85" t="s">
        <v>33</v>
      </c>
      <c r="B22" s="86"/>
      <c r="C22" s="86"/>
      <c r="D22" s="86"/>
      <c r="E22" s="87"/>
      <c r="F22" s="101"/>
      <c r="G22" s="52"/>
      <c r="H22" s="53">
        <f>SUM(H15:H21)</f>
        <v>0</v>
      </c>
    </row>
    <row r="23" spans="1:8" x14ac:dyDescent="0.25">
      <c r="A23" s="14"/>
      <c r="B23" s="14"/>
      <c r="C23" s="14"/>
      <c r="D23" s="14"/>
      <c r="E23" s="24"/>
      <c r="F23" s="100"/>
      <c r="G23" s="50"/>
      <c r="H23" s="51"/>
    </row>
    <row r="24" spans="1:8" x14ac:dyDescent="0.25">
      <c r="A24" s="14"/>
      <c r="B24" s="16" t="s">
        <v>13</v>
      </c>
      <c r="D24" s="17" t="s">
        <v>34</v>
      </c>
      <c r="E24" s="21"/>
      <c r="F24" s="100"/>
      <c r="G24" s="50"/>
      <c r="H24" s="51"/>
    </row>
    <row r="25" spans="1:8" x14ac:dyDescent="0.25">
      <c r="A25" s="14"/>
      <c r="B25" s="16"/>
      <c r="D25" s="17"/>
      <c r="E25" s="21"/>
      <c r="F25" s="100"/>
      <c r="G25" s="50"/>
      <c r="H25" s="51"/>
    </row>
    <row r="26" spans="1:8" x14ac:dyDescent="0.25">
      <c r="A26" s="14"/>
      <c r="B26" s="16"/>
      <c r="C26" s="14" t="s">
        <v>29</v>
      </c>
      <c r="D26" s="14"/>
      <c r="E26" s="23"/>
      <c r="F26" s="100"/>
      <c r="G26" s="50"/>
      <c r="H26" s="51">
        <f>G26*F26</f>
        <v>0</v>
      </c>
    </row>
    <row r="27" spans="1:8" x14ac:dyDescent="0.25">
      <c r="A27" s="14"/>
      <c r="B27" s="16"/>
      <c r="C27" s="14"/>
      <c r="D27" s="14"/>
      <c r="E27" s="23"/>
      <c r="F27" s="100"/>
      <c r="G27" s="50"/>
      <c r="H27" s="51">
        <f>G27*F27</f>
        <v>0</v>
      </c>
    </row>
    <row r="28" spans="1:8" x14ac:dyDescent="0.25">
      <c r="A28" s="14"/>
      <c r="B28" s="16"/>
      <c r="C28" s="14"/>
      <c r="D28" s="14"/>
      <c r="E28" s="23"/>
      <c r="F28" s="100"/>
      <c r="G28" s="50"/>
      <c r="H28" s="51"/>
    </row>
    <row r="29" spans="1:8" s="19" customFormat="1" x14ac:dyDescent="0.25">
      <c r="A29" s="85" t="s">
        <v>35</v>
      </c>
      <c r="B29" s="86"/>
      <c r="C29" s="86"/>
      <c r="D29" s="86"/>
      <c r="E29" s="87"/>
      <c r="F29" s="102"/>
      <c r="G29" s="54"/>
      <c r="H29" s="55">
        <f>SUM(H26:H28)</f>
        <v>0</v>
      </c>
    </row>
    <row r="30" spans="1:8" x14ac:dyDescent="0.25">
      <c r="A30" s="15"/>
      <c r="B30" s="15"/>
      <c r="C30" s="15"/>
      <c r="D30" s="15"/>
      <c r="E30" s="21"/>
      <c r="F30" s="103"/>
      <c r="G30" s="56"/>
      <c r="H30" s="57"/>
    </row>
    <row r="31" spans="1:8" x14ac:dyDescent="0.25">
      <c r="A31" s="15"/>
      <c r="B31" s="16" t="s">
        <v>14</v>
      </c>
      <c r="D31" s="17" t="s">
        <v>36</v>
      </c>
      <c r="E31" s="21"/>
      <c r="F31" s="103"/>
      <c r="G31" s="56"/>
      <c r="H31" s="57"/>
    </row>
    <row r="32" spans="1:8" x14ac:dyDescent="0.25">
      <c r="A32" s="15"/>
      <c r="B32" s="16"/>
      <c r="D32" s="17"/>
      <c r="E32" s="21"/>
      <c r="F32" s="103"/>
      <c r="G32" s="56"/>
      <c r="H32" s="57"/>
    </row>
    <row r="33" spans="1:8" x14ac:dyDescent="0.25">
      <c r="A33" s="15"/>
      <c r="B33" s="15"/>
      <c r="C33" s="15" t="s">
        <v>29</v>
      </c>
      <c r="D33" s="15"/>
      <c r="E33" s="21" t="s">
        <v>51</v>
      </c>
      <c r="F33" s="104"/>
      <c r="G33" s="60"/>
      <c r="H33" s="61">
        <f>G33*F33</f>
        <v>0</v>
      </c>
    </row>
    <row r="34" spans="1:8" x14ac:dyDescent="0.25">
      <c r="A34" s="15"/>
      <c r="B34" s="15"/>
      <c r="C34" s="15" t="s">
        <v>30</v>
      </c>
      <c r="D34" s="15"/>
      <c r="E34" s="21" t="s">
        <v>40</v>
      </c>
      <c r="F34" s="104"/>
      <c r="G34" s="60"/>
      <c r="H34" s="61">
        <f>G34*F34</f>
        <v>0</v>
      </c>
    </row>
    <row r="35" spans="1:8" x14ac:dyDescent="0.25">
      <c r="A35" s="15"/>
      <c r="B35" s="15"/>
      <c r="C35" s="15" t="s">
        <v>31</v>
      </c>
      <c r="D35" s="15"/>
      <c r="E35" s="21" t="s">
        <v>41</v>
      </c>
      <c r="F35" s="104"/>
      <c r="G35" s="60"/>
      <c r="H35" s="61">
        <f>G35*F35</f>
        <v>0</v>
      </c>
    </row>
    <row r="36" spans="1:8" x14ac:dyDescent="0.25">
      <c r="A36" s="15"/>
      <c r="B36" s="15"/>
      <c r="C36" s="15" t="s">
        <v>32</v>
      </c>
      <c r="D36" s="15"/>
      <c r="E36" s="21" t="s">
        <v>52</v>
      </c>
      <c r="F36" s="104"/>
      <c r="G36" s="60"/>
      <c r="H36" s="61">
        <f>G36*F36</f>
        <v>0</v>
      </c>
    </row>
    <row r="37" spans="1:8" x14ac:dyDescent="0.25">
      <c r="A37" s="15"/>
      <c r="B37" s="15"/>
      <c r="C37" s="15"/>
      <c r="D37" s="15"/>
      <c r="E37" s="21"/>
      <c r="F37" s="103"/>
      <c r="G37" s="56"/>
      <c r="H37" s="57"/>
    </row>
    <row r="38" spans="1:8" s="19" customFormat="1" x14ac:dyDescent="0.25">
      <c r="A38" s="85" t="s">
        <v>37</v>
      </c>
      <c r="B38" s="86"/>
      <c r="C38" s="86"/>
      <c r="D38" s="86"/>
      <c r="E38" s="87"/>
      <c r="F38" s="102"/>
      <c r="G38" s="54"/>
      <c r="H38" s="55">
        <f>SUM(H33:H37)</f>
        <v>0</v>
      </c>
    </row>
    <row r="39" spans="1:8" x14ac:dyDescent="0.25">
      <c r="A39" s="15"/>
      <c r="B39" s="15"/>
      <c r="C39" s="15"/>
      <c r="D39" s="15"/>
      <c r="E39" s="21"/>
      <c r="F39" s="103"/>
      <c r="G39" s="56"/>
      <c r="H39" s="57"/>
    </row>
    <row r="40" spans="1:8" x14ac:dyDescent="0.25">
      <c r="A40" s="15"/>
      <c r="B40" s="16" t="s">
        <v>15</v>
      </c>
      <c r="C40" s="15"/>
      <c r="D40" s="17" t="s">
        <v>38</v>
      </c>
      <c r="E40" s="21"/>
      <c r="F40" s="103"/>
      <c r="G40" s="56"/>
      <c r="H40" s="57"/>
    </row>
    <row r="41" spans="1:8" x14ac:dyDescent="0.25">
      <c r="A41" s="15"/>
      <c r="B41" s="15"/>
      <c r="C41" s="15"/>
      <c r="D41" s="15"/>
      <c r="E41" s="21"/>
      <c r="F41" s="103"/>
      <c r="G41" s="56"/>
      <c r="H41" s="57"/>
    </row>
    <row r="42" spans="1:8" x14ac:dyDescent="0.25">
      <c r="A42" s="15"/>
      <c r="B42" s="15"/>
      <c r="C42" s="15" t="s">
        <v>29</v>
      </c>
      <c r="D42" s="15"/>
      <c r="E42" s="21"/>
      <c r="F42" s="104"/>
      <c r="G42" s="60"/>
      <c r="H42" s="61">
        <f>G42*F42</f>
        <v>0</v>
      </c>
    </row>
    <row r="43" spans="1:8" x14ac:dyDescent="0.25">
      <c r="A43" s="15"/>
      <c r="B43" s="15"/>
      <c r="C43" s="15"/>
      <c r="D43" s="15"/>
      <c r="E43" s="21"/>
      <c r="F43" s="104"/>
      <c r="G43" s="60"/>
      <c r="H43" s="61">
        <f>G43*F43</f>
        <v>0</v>
      </c>
    </row>
    <row r="44" spans="1:8" s="19" customFormat="1" x14ac:dyDescent="0.25">
      <c r="A44" s="85" t="s">
        <v>39</v>
      </c>
      <c r="B44" s="86"/>
      <c r="C44" s="86"/>
      <c r="D44" s="86"/>
      <c r="E44" s="87"/>
      <c r="F44" s="102"/>
      <c r="G44" s="54"/>
      <c r="H44" s="55">
        <f>SUM(H40:H43)</f>
        <v>0</v>
      </c>
    </row>
    <row r="45" spans="1:8" x14ac:dyDescent="0.25">
      <c r="A45" s="15"/>
      <c r="B45" s="15"/>
      <c r="C45" s="15"/>
      <c r="D45" s="15"/>
      <c r="E45" s="21"/>
      <c r="F45" s="103"/>
      <c r="G45" s="56"/>
      <c r="H45" s="57"/>
    </row>
    <row r="46" spans="1:8" x14ac:dyDescent="0.25">
      <c r="A46" s="15"/>
      <c r="B46" s="16" t="s">
        <v>16</v>
      </c>
      <c r="C46" s="15"/>
      <c r="D46" s="17" t="s">
        <v>42</v>
      </c>
      <c r="E46" s="21"/>
      <c r="F46" s="103"/>
      <c r="G46" s="56"/>
      <c r="H46" s="57"/>
    </row>
    <row r="47" spans="1:8" x14ac:dyDescent="0.25">
      <c r="A47" s="15"/>
      <c r="B47" s="16"/>
      <c r="C47" s="15"/>
      <c r="D47" s="17"/>
      <c r="E47" s="21"/>
      <c r="F47" s="103"/>
      <c r="G47" s="56"/>
      <c r="H47" s="57"/>
    </row>
    <row r="48" spans="1:8" x14ac:dyDescent="0.25">
      <c r="A48" s="15"/>
      <c r="B48" s="16"/>
      <c r="C48" s="15" t="s">
        <v>29</v>
      </c>
      <c r="D48" s="17"/>
      <c r="E48" s="21"/>
      <c r="F48" s="104"/>
      <c r="G48" s="60"/>
      <c r="H48" s="61">
        <f>G48*F48</f>
        <v>0</v>
      </c>
    </row>
    <row r="49" spans="1:8" x14ac:dyDescent="0.25">
      <c r="A49" s="15"/>
      <c r="B49" s="16"/>
      <c r="C49" s="15" t="s">
        <v>30</v>
      </c>
      <c r="D49" s="17"/>
      <c r="E49" s="21"/>
      <c r="F49" s="104"/>
      <c r="G49" s="60"/>
      <c r="H49" s="61">
        <f>G49*F49</f>
        <v>0</v>
      </c>
    </row>
    <row r="50" spans="1:8" x14ac:dyDescent="0.25">
      <c r="A50" s="15"/>
      <c r="B50" s="15"/>
      <c r="C50" s="15"/>
      <c r="D50" s="15"/>
      <c r="E50" s="21"/>
      <c r="F50" s="103"/>
      <c r="G50" s="56"/>
      <c r="H50" s="57"/>
    </row>
    <row r="51" spans="1:8" s="19" customFormat="1" x14ac:dyDescent="0.25">
      <c r="A51" s="85" t="s">
        <v>43</v>
      </c>
      <c r="B51" s="86"/>
      <c r="C51" s="86"/>
      <c r="D51" s="86"/>
      <c r="E51" s="87"/>
      <c r="F51" s="102"/>
      <c r="G51" s="54"/>
      <c r="H51" s="55">
        <f>SUM(H47:H50)</f>
        <v>0</v>
      </c>
    </row>
    <row r="52" spans="1:8" x14ac:dyDescent="0.25">
      <c r="A52" s="15"/>
      <c r="B52" s="15"/>
      <c r="C52" s="15"/>
      <c r="D52" s="15"/>
      <c r="E52" s="21"/>
      <c r="F52" s="103"/>
      <c r="G52" s="56"/>
      <c r="H52" s="57"/>
    </row>
    <row r="53" spans="1:8" x14ac:dyDescent="0.25">
      <c r="A53" s="15"/>
      <c r="B53" s="16" t="s">
        <v>17</v>
      </c>
      <c r="C53" s="15"/>
      <c r="D53" s="17" t="s">
        <v>45</v>
      </c>
      <c r="E53" s="21"/>
      <c r="F53" s="103"/>
      <c r="G53" s="56"/>
      <c r="H53" s="57"/>
    </row>
    <row r="54" spans="1:8" x14ac:dyDescent="0.25">
      <c r="A54" s="15"/>
      <c r="B54" s="16"/>
      <c r="C54" s="15"/>
      <c r="D54" s="17"/>
      <c r="E54" s="21"/>
      <c r="F54" s="103"/>
      <c r="G54" s="56"/>
      <c r="H54" s="57"/>
    </row>
    <row r="55" spans="1:8" x14ac:dyDescent="0.25">
      <c r="A55" s="15"/>
      <c r="B55" s="15"/>
      <c r="C55" s="15" t="s">
        <v>29</v>
      </c>
      <c r="D55" s="15"/>
      <c r="E55" s="21" t="s">
        <v>44</v>
      </c>
      <c r="F55" s="104"/>
      <c r="G55" s="60"/>
      <c r="H55" s="61">
        <f>G55*F55</f>
        <v>0</v>
      </c>
    </row>
    <row r="56" spans="1:8" x14ac:dyDescent="0.25">
      <c r="A56" s="15"/>
      <c r="B56" s="15"/>
      <c r="C56" s="15" t="s">
        <v>30</v>
      </c>
      <c r="D56" s="15"/>
      <c r="E56" s="21" t="s">
        <v>6</v>
      </c>
      <c r="F56" s="104"/>
      <c r="G56" s="60"/>
      <c r="H56" s="61">
        <f>G56*F56</f>
        <v>0</v>
      </c>
    </row>
    <row r="57" spans="1:8" x14ac:dyDescent="0.25">
      <c r="A57" s="15"/>
      <c r="B57" s="15"/>
      <c r="C57" s="15"/>
      <c r="D57" s="15"/>
      <c r="E57" s="21"/>
      <c r="F57" s="103"/>
      <c r="G57" s="56"/>
      <c r="H57" s="57"/>
    </row>
    <row r="58" spans="1:8" s="19" customFormat="1" x14ac:dyDescent="0.25">
      <c r="A58" s="85" t="s">
        <v>46</v>
      </c>
      <c r="B58" s="86"/>
      <c r="C58" s="86"/>
      <c r="D58" s="86"/>
      <c r="E58" s="87"/>
      <c r="F58" s="102"/>
      <c r="G58" s="54"/>
      <c r="H58" s="55">
        <f>SUM(H54:H57)</f>
        <v>0</v>
      </c>
    </row>
    <row r="59" spans="1:8" x14ac:dyDescent="0.25">
      <c r="A59" s="15"/>
      <c r="B59" s="15"/>
      <c r="C59" s="15"/>
      <c r="D59" s="15"/>
      <c r="E59" s="21"/>
      <c r="F59" s="103"/>
      <c r="G59" s="56"/>
      <c r="H59" s="55"/>
    </row>
    <row r="60" spans="1:8" s="19" customFormat="1" x14ac:dyDescent="0.25">
      <c r="A60" s="85" t="s">
        <v>47</v>
      </c>
      <c r="B60" s="86"/>
      <c r="C60" s="86"/>
      <c r="D60" s="86"/>
      <c r="E60" s="87"/>
      <c r="F60" s="102"/>
      <c r="G60" s="54"/>
      <c r="H60" s="55">
        <f>SUM(H22,H29,H38,H44,H51,H58)</f>
        <v>0</v>
      </c>
    </row>
    <row r="61" spans="1:8" x14ac:dyDescent="0.25">
      <c r="A61" s="15"/>
      <c r="B61" s="15"/>
      <c r="C61" s="15"/>
      <c r="D61" s="15"/>
      <c r="E61" s="21"/>
      <c r="F61" s="103"/>
      <c r="G61" s="56"/>
      <c r="H61" s="57"/>
    </row>
    <row r="62" spans="1:8" x14ac:dyDescent="0.25">
      <c r="A62" s="15"/>
      <c r="B62" s="16" t="s">
        <v>18</v>
      </c>
      <c r="C62" s="15"/>
      <c r="D62" s="17" t="s">
        <v>48</v>
      </c>
      <c r="E62" s="21"/>
      <c r="F62" s="103"/>
      <c r="G62" s="56"/>
      <c r="H62" s="57"/>
    </row>
    <row r="63" spans="1:8" x14ac:dyDescent="0.25">
      <c r="A63" s="15"/>
      <c r="B63" s="16"/>
      <c r="C63" s="15"/>
      <c r="D63" s="17"/>
      <c r="E63" s="21"/>
      <c r="F63" s="103"/>
      <c r="G63" s="56"/>
      <c r="H63" s="57"/>
    </row>
    <row r="64" spans="1:8" x14ac:dyDescent="0.25">
      <c r="A64" s="15"/>
      <c r="B64" s="15"/>
      <c r="C64" s="15" t="s">
        <v>29</v>
      </c>
      <c r="D64" s="15" t="s">
        <v>48</v>
      </c>
      <c r="E64" s="21"/>
      <c r="F64" s="104"/>
      <c r="G64" s="60"/>
      <c r="H64" s="61">
        <f>G64*F64</f>
        <v>0</v>
      </c>
    </row>
    <row r="65" spans="1:8" x14ac:dyDescent="0.25">
      <c r="A65" s="15"/>
      <c r="B65" s="15"/>
      <c r="C65" s="15"/>
      <c r="D65" s="15"/>
      <c r="E65" s="21"/>
      <c r="F65" s="103"/>
      <c r="G65" s="56"/>
      <c r="H65" s="57"/>
    </row>
    <row r="66" spans="1:8" s="19" customFormat="1" x14ac:dyDescent="0.25">
      <c r="A66" s="85" t="s">
        <v>49</v>
      </c>
      <c r="B66" s="86"/>
      <c r="C66" s="86"/>
      <c r="D66" s="86"/>
      <c r="E66" s="87"/>
      <c r="F66" s="102"/>
      <c r="G66" s="54"/>
      <c r="H66" s="55">
        <f>SUM(H63:H65)</f>
        <v>0</v>
      </c>
    </row>
    <row r="67" spans="1:8" ht="16.5" thickBot="1" x14ac:dyDescent="0.3">
      <c r="A67" s="15"/>
      <c r="B67" s="15"/>
      <c r="C67" s="15"/>
      <c r="D67" s="15"/>
      <c r="E67" s="21"/>
      <c r="F67" s="103"/>
      <c r="G67" s="56"/>
      <c r="H67" s="57"/>
    </row>
    <row r="68" spans="1:8" s="20" customFormat="1" ht="16.5" thickBot="1" x14ac:dyDescent="0.3">
      <c r="A68" s="88" t="s">
        <v>50</v>
      </c>
      <c r="B68" s="89"/>
      <c r="C68" s="89"/>
      <c r="D68" s="89"/>
      <c r="E68" s="90"/>
      <c r="F68" s="106"/>
      <c r="G68" s="58"/>
      <c r="H68" s="59">
        <f>H66+H60</f>
        <v>0</v>
      </c>
    </row>
  </sheetData>
  <mergeCells count="17">
    <mergeCell ref="A22:E22"/>
    <mergeCell ref="B5:E5"/>
    <mergeCell ref="F5:H9"/>
    <mergeCell ref="B6:E6"/>
    <mergeCell ref="B7:E7"/>
    <mergeCell ref="B8:E8"/>
    <mergeCell ref="B9:E9"/>
    <mergeCell ref="B11:E12"/>
    <mergeCell ref="F11:H11"/>
    <mergeCell ref="A66:E66"/>
    <mergeCell ref="A68:E68"/>
    <mergeCell ref="A29:E29"/>
    <mergeCell ref="A38:E38"/>
    <mergeCell ref="A44:E44"/>
    <mergeCell ref="A51:E51"/>
    <mergeCell ref="A58:E58"/>
    <mergeCell ref="A60:E60"/>
  </mergeCells>
  <pageMargins left="0.75" right="0.75" top="1" bottom="1" header="0.5" footer="0.5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01B492A4F3A54AA9D45E11A9171314" ma:contentTypeVersion="14" ma:contentTypeDescription="Create a new document." ma:contentTypeScope="" ma:versionID="889bbff0249f86e785d230d78d0e20ed">
  <xsd:schema xmlns:xsd="http://www.w3.org/2001/XMLSchema" xmlns:xs="http://www.w3.org/2001/XMLSchema" xmlns:p="http://schemas.microsoft.com/office/2006/metadata/properties" xmlns:ns1="http://schemas.microsoft.com/sharepoint/v3" xmlns:ns2="6dfc6b40-585e-474a-a1bd-2626b250cc2a" xmlns:ns3="87cd7c5e-e131-4e7d-8e25-0bd889d5e8c7" targetNamespace="http://schemas.microsoft.com/office/2006/metadata/properties" ma:root="true" ma:fieldsID="d55488811957778755697bd4c3a8aeb5" ns1:_="" ns2:_="" ns3:_="">
    <xsd:import namespace="http://schemas.microsoft.com/sharepoint/v3"/>
    <xsd:import namespace="6dfc6b40-585e-474a-a1bd-2626b250cc2a"/>
    <xsd:import namespace="87cd7c5e-e131-4e7d-8e25-0bd889d5e8c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c6b40-585e-474a-a1bd-2626b250cc2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cd7c5e-e131-4e7d-8e25-0bd889d5e8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dfc6b40-585e-474a-a1bd-2626b250cc2a">KQHMHFRZ53V4-743020777-153</_dlc_DocId>
    <_dlc_DocIdUrl xmlns="6dfc6b40-585e-474a-a1bd-2626b250cc2a">
      <Url>https://iescglobal.sharepoint.com/Programs/pgmt/_layouts/15/DocIdRedir.aspx?ID=KQHMHFRZ53V4-743020777-153</Url>
      <Description>KQHMHFRZ53V4-743020777-153</Description>
    </_dlc_DocIdUrl>
    <_ip_UnifiedCompliancePolicyUIAction xmlns="http://schemas.microsoft.com/sharepoint/v3" xsi:nil="true"/>
    <_ip_UnifiedCompliancePolicyProperties xmlns="http://schemas.microsoft.com/sharepoint/v3" xsi:nil="true"/>
    <SharedWithUsers xmlns="6dfc6b40-585e-474a-a1bd-2626b250cc2a">
      <UserInfo>
        <DisplayName/>
        <AccountId xsi:nil="true"/>
        <AccountType/>
      </UserInfo>
    </SharedWithUsers>
    <_dlc_DocIdPersistId xmlns="6dfc6b40-585e-474a-a1bd-2626b250cc2a">false</_dlc_DocIdPersistI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841CD29-55B9-4CCF-A214-4E23FDB480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fc6b40-585e-474a-a1bd-2626b250cc2a"/>
    <ds:schemaRef ds:uri="87cd7c5e-e131-4e7d-8e25-0bd889d5e8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9BFBD5-9BB7-4847-B962-E78F4B8EC589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d3eea783-2070-4b18-8c07-bdc21a9600c7"/>
    <ds:schemaRef ds:uri="6dfc6b40-585e-474a-a1bd-2626b250cc2a"/>
    <ds:schemaRef ds:uri="http://schemas.microsoft.com/office/2006/metadata/propertie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0CF7419D-6564-46E5-AE27-EA6D2879431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D417039-F0AB-4527-A0BE-2608244A770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Parameters</vt:lpstr>
      <vt:lpstr>1. Summary Budget</vt:lpstr>
      <vt:lpstr>2. Level of Effort</vt:lpstr>
      <vt:lpstr>3. Detailed Budget</vt:lpstr>
      <vt:lpstr>4. Subcontracts (if applicable)</vt:lpstr>
      <vt:lpstr>iesc</vt:lpstr>
      <vt:lpstr>name</vt:lpstr>
      <vt:lpstr>sol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Watson</dc:creator>
  <cp:keywords/>
  <dc:description/>
  <cp:lastModifiedBy>Lily Alcock</cp:lastModifiedBy>
  <cp:revision/>
  <dcterms:created xsi:type="dcterms:W3CDTF">2016-04-11T19:00:57Z</dcterms:created>
  <dcterms:modified xsi:type="dcterms:W3CDTF">2021-01-28T15:42:48Z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0x010100C101B492A4F3A54AA9D45E11A9171314</vt:lpwstr>
  </property>
  <property fmtid="{D5CDD505-2E9C-101B-9397-08002B2CF9AE}" pid="3" name="_dlc_DocIdItemGuid">
    <vt:lpwstr>2c2677e7-452a-4876-9d17-aa122c3700cc</vt:lpwstr>
  </property>
  <property fmtid="{D5CDD505-2E9C-101B-9397-08002B2CF9AE}" pid="4" name="BDResourceDocType">
    <vt:lpwstr>2497;#Templates|305c7200-913d-4eb6-9714-25eeb2761b3d</vt:lpwstr>
  </property>
  <property fmtid="{D5CDD505-2E9C-101B-9397-08002B2CF9AE}" pid="5" name="IESCDepartment">
    <vt:lpwstr>1373;#Business Development|560b8489-3196-4695-9199-77852663a680</vt:lpwstr>
  </property>
  <property fmtid="{D5CDD505-2E9C-101B-9397-08002B2CF9AE}" pid="6" name="BDResourceTopic">
    <vt:lpwstr/>
  </property>
  <property fmtid="{D5CDD505-2E9C-101B-9397-08002B2CF9AE}" pid="7" name="Country">
    <vt:lpwstr/>
  </property>
  <property fmtid="{D5CDD505-2E9C-101B-9397-08002B2CF9AE}" pid="8" name="TaxKeyword">
    <vt:lpwstr/>
  </property>
  <property fmtid="{D5CDD505-2E9C-101B-9397-08002B2CF9AE}" pid="9" name="PostAwardRecordType">
    <vt:lpwstr/>
  </property>
  <property fmtid="{D5CDD505-2E9C-101B-9397-08002B2CF9AE}" pid="10" name="Post-Award Topics">
    <vt:lpwstr>222;#Monitoring ＆ Evaluation|583c9d93-1d10-42b4-abf3-ce2be5419ec7</vt:lpwstr>
  </property>
  <property fmtid="{D5CDD505-2E9C-101B-9397-08002B2CF9AE}" pid="11" name="ProgramCodeAndName">
    <vt:lpwstr>3169;#PAR191 - T-FAST|288dac91-33b2-4e14-b3d1-79210f943423</vt:lpwstr>
  </property>
  <property fmtid="{D5CDD505-2E9C-101B-9397-08002B2CF9AE}" pid="12" name="xd_ProgID">
    <vt:lpwstr/>
  </property>
  <property fmtid="{D5CDD505-2E9C-101B-9397-08002B2CF9AE}" pid="13" name="TemplateUrl">
    <vt:lpwstr/>
  </property>
  <property fmtid="{D5CDD505-2E9C-101B-9397-08002B2CF9AE}" pid="14" name="ComplianceAssetId">
    <vt:lpwstr/>
  </property>
  <property fmtid="{D5CDD505-2E9C-101B-9397-08002B2CF9AE}" pid="15" name="xd_Signature">
    <vt:bool>false</vt:bool>
  </property>
</Properties>
</file>